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files\Master Graduation Thesis\Workflow Application\ChatGPT\财务与风险逐步生成\"/>
    </mc:Choice>
  </mc:AlternateContent>
  <xr:revisionPtr revIDLastSave="0" documentId="13_ncr:1_{FF51E025-21B4-4663-A655-9A9892335847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README" sheetId="1" r:id="rId1"/>
    <sheet name="C1_Viz" sheetId="2" r:id="rId2"/>
    <sheet name="C2_Viz" sheetId="3" r:id="rId3"/>
    <sheet name="C3_Viz" sheetId="4" r:id="rId4"/>
  </sheets>
  <calcPr calcId="0"/>
</workbook>
</file>

<file path=xl/sharedStrings.xml><?xml version="1.0" encoding="utf-8"?>
<sst xmlns="http://schemas.openxmlformats.org/spreadsheetml/2006/main" count="78" uniqueCount="40">
  <si>
    <t>SPINA3 CashFlowCurves Visualization Workbook</t>
  </si>
  <si>
    <t>Inputs used (read-only sources):</t>
  </si>
  <si>
    <t>CashFlowCurves Params</t>
  </si>
  <si>
    <t>SPINA3_CashFlowCurves_Params_C1-C3_v1.0.1.1_20251227_ScheduleRefFix.xlsx</t>
  </si>
  <si>
    <t>ScheduleBaseline (timing source)</t>
  </si>
  <si>
    <t>SPINA3_ScheduleBaseline_Gantt_C1-C3_v1.0.4.2_20251227_StoredOffsets.xlsx (used upstream to produce Phase_Windows)</t>
  </si>
  <si>
    <t>CostPlan (EUR weighting for spend)</t>
  </si>
  <si>
    <t>SPINA3_CostPlan_WBS_C1-C3_v1.2.1_20251226.xlsx</t>
  </si>
  <si>
    <t>ProgramPhasing (GFA delivered by phase)</t>
  </si>
  <si>
    <t>SPINA3_Inputs_ConceptProgramPhasing_C1-C3_v1.1.2_20251226.xlsx</t>
  </si>
  <si>
    <t>MasterInputs (pricing/hold shares)</t>
  </si>
  <si>
    <t>SPINA3_Inputs_MasterInputs_All_v1.4.2.1_C2GFAFix_TraceHotfix_20251227.xlsx</t>
  </si>
  <si>
    <t>Hold Operations Assumptions Pack (market rents)</t>
  </si>
  <si>
    <t>SPINA3_Hold_Operations_AssumptionsPack_ScenarioB_v1.0.1_20251227.xlsx</t>
  </si>
  <si>
    <t>Method summary:</t>
  </si>
  <si>
    <t>Spend: For each Concept and Cashflow_Bucket, total cost is taken from CostPlan_C1-C3 (Line_Cost_Base). It is allocated across phases (P1/P2/P3) proportional to each bucket’s spend window length in Spend_Curve_Params, then distributed over months using the concept-specific spend profile (Curve_Library).</t>
  </si>
  <si>
    <t>Receipts: For each Concept/Phase, GFA delivered is taken from ProgramPhasing. Use-type shares are taken from MasterInputs; hold shares from MasterInputs. Residential sales use MI-0129 (€/m²). Rents use Hold Assumptions Pack market rents. Annual-equivalent rents are distributed over the receipt window using the concept-specific receipt profile (Curve_Library).</t>
  </si>
  <si>
    <t>Note: This workbook is for visualization/QC of timing curves and overlaps. It is not a replacement for the full Gate4 financial model.</t>
  </si>
  <si>
    <t>C1 — CashFlowCurves Visualization (Spend &amp; Receipts timing by month)</t>
  </si>
  <si>
    <t>All values are derived from curve windows + curve profiles. Spend is EUR-weighted using CostPlan totals; receipts are EUR estimates using MasterInputs (price) + Hold Assumptions (rents) + ProgramPhasing (GFA by phase).</t>
  </si>
  <si>
    <t>Month</t>
  </si>
  <si>
    <t>Spend_Contingency</t>
  </si>
  <si>
    <t>Spend_Demolition</t>
  </si>
  <si>
    <t>Spend_FinancingFees</t>
  </si>
  <si>
    <t>Spend_HardCost</t>
  </si>
  <si>
    <t>Spend_Land</t>
  </si>
  <si>
    <t>Spend_PublicWorks</t>
  </si>
  <si>
    <t>Spend_Site</t>
  </si>
  <si>
    <t>Spend_SoftCost</t>
  </si>
  <si>
    <t>Spend_Total_EUR</t>
  </si>
  <si>
    <t>Receipt_Office_Rent</t>
  </si>
  <si>
    <t>Receipt_Res_Rent</t>
  </si>
  <si>
    <t>Receipt_Res_Sales</t>
  </si>
  <si>
    <t>Receipt_Retail_Rent</t>
  </si>
  <si>
    <t>Receipt_Total_EUR</t>
  </si>
  <si>
    <t>Net_EUR</t>
  </si>
  <si>
    <t>Cum_Net_EUR</t>
  </si>
  <si>
    <t>Charts</t>
  </si>
  <si>
    <t>C2 — CashFlowCurves Visualization (Spend &amp; Receipts timing by month)</t>
  </si>
  <si>
    <t>C3 — CashFlowCurves Visualization (Spend &amp; Receipts timing by month)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</si>
</sst>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€#,##0;[Red]\(\€#,##0\);\-"/>
  </numFmts>
  <fonts count="6" x14ac:knownFonts="1">
    <font>
      <sz val="11"/>
      <color theme="1"/>
      <name val="Calibri"/>
      <family val="2"/>
      <scheme val="minor"/>
    </font>
    <font>
      <b/>
      <sz val="16"/>
      <name val="Calibri"/>
    </font>
    <font>
      <b/>
      <sz val="11"/>
      <name val="Calibri"/>
    </font>
    <font>
      <b/>
      <sz val="11"/>
      <color rgb="FFFFFFFF"/>
      <name val="Calibri"/>
    </font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F4E79"/>
      </patternFill>
    </fill>
  </fills>
  <borders count="3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2" fillId="0" borderId="0" xfId="1" applyFont="1"/>
    <xf numFmtId="0" fontId="3" fillId="2" borderId="1" xfId="1" applyFont="1" applyFill="1" applyBorder="1" applyAlignment="1">
      <alignment horizontal="center" vertical="center" wrapText="1"/>
    </xf>
    <xf numFmtId="1" fontId="0" fillId="0" borderId="1" xfId="1" applyNumberFormat="1" applyFont="1" applyBorder="1"/>
    <xf numFmtId="176" fontId="0" fillId="0" borderId="1" xfId="1" applyNumberFormat="1" applyFont="1" applyBorder="1"/>
    <xf numFmtId="0" fontId="0" fillId="0" borderId="0" xfId="1" applyFont="1" applyAlignment="1">
      <alignment wrapText="1"/>
    </xf>
    <xf numFmtId="0" fontId="0" fillId="0" borderId="0" xfId="0"/>
    <xf numFmtId="0" fontId="1" fillId="0" borderId="0" xfId="1" applyFont="1"/>
    <xf numFmtId="0" fontId="1" fillId="0" borderId="2" xfId="1" applyFont="1" applyBorder="1"/>
    <xf numFmtId="0" fontId="0" fillId="0" borderId="2" xfId="0" applyBorder="1"/>
    <xf numFmtId="0" fontId="2" fillId="0" borderId="2" xfId="1" applyFont="1" applyBorder="1"/>
    <xf numFmtId="0" fontId="2" fillId="0" borderId="2" xfId="1" applyFont="1" applyBorder="1" applyAlignment="1">
      <alignment vertical="top"/>
    </xf>
    <xf numFmtId="0" fontId="0" fillId="0" borderId="2" xfId="1" applyFont="1" applyBorder="1" applyAlignment="1">
      <alignment wrapText="1"/>
    </xf>
    <xf numFmtId="0" fontId="0" fillId="0" borderId="2" xfId="1" applyFont="1" applyBorder="1" applyAlignment="1">
      <alignment vertical="top" wrapText="1"/>
    </xf>
  </cellXfs>
  <cellStyles count="2">
    <cellStyle name="Normal" xfId="1" xr:uid="{00000000-0005-0000-0000-000000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Monthly Spend by Cashflow Bucket (EUR, CostPlan-weighted)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'C1_Viz'!$B$5</c:f>
              <c:strCache>
                <c:ptCount val="1"/>
                <c:pt idx="0">
                  <c:v>Spend_Contingency</c:v>
                </c:pt>
              </c:strCache>
            </c:strRef>
          </c:tx>
          <c:spPr>
            <a:ln/>
          </c:spP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'C1_Viz'!$B$6:$B$93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20175.390620689661</c:v>
                </c:pt>
                <c:pt idx="16">
                  <c:v>20175.390620689661</c:v>
                </c:pt>
                <c:pt idx="17">
                  <c:v>29422.444655172421</c:v>
                </c:pt>
                <c:pt idx="18">
                  <c:v>30263.085931034489</c:v>
                </c:pt>
                <c:pt idx="19">
                  <c:v>47151.644896551792</c:v>
                </c:pt>
                <c:pt idx="20">
                  <c:v>50529.356689655113</c:v>
                </c:pt>
                <c:pt idx="21">
                  <c:v>65660.899655172514</c:v>
                </c:pt>
                <c:pt idx="22">
                  <c:v>70704.74731034477</c:v>
                </c:pt>
                <c:pt idx="23">
                  <c:v>84155.00772413802</c:v>
                </c:pt>
                <c:pt idx="24">
                  <c:v>111055.5285517242</c:v>
                </c:pt>
                <c:pt idx="25">
                  <c:v>122824.5064137931</c:v>
                </c:pt>
                <c:pt idx="26">
                  <c:v>131230.91917241371</c:v>
                </c:pt>
                <c:pt idx="27">
                  <c:v>145521.82086206909</c:v>
                </c:pt>
                <c:pt idx="28">
                  <c:v>151406.30979310349</c:v>
                </c:pt>
                <c:pt idx="29">
                  <c:v>151406.30979310311</c:v>
                </c:pt>
                <c:pt idx="30">
                  <c:v>168294.86875862081</c:v>
                </c:pt>
                <c:pt idx="31">
                  <c:v>168310.01544827601</c:v>
                </c:pt>
                <c:pt idx="32">
                  <c:v>161584.88524137941</c:v>
                </c:pt>
                <c:pt idx="33">
                  <c:v>171672.58055172421</c:v>
                </c:pt>
                <c:pt idx="34">
                  <c:v>161584.88524137941</c:v>
                </c:pt>
                <c:pt idx="35">
                  <c:v>158222.32013793071</c:v>
                </c:pt>
                <c:pt idx="36">
                  <c:v>154859.75503448301</c:v>
                </c:pt>
                <c:pt idx="37">
                  <c:v>157381.6788620686</c:v>
                </c:pt>
                <c:pt idx="38">
                  <c:v>111146.4086896551</c:v>
                </c:pt>
                <c:pt idx="39">
                  <c:v>122915.3865517244</c:v>
                </c:pt>
                <c:pt idx="40">
                  <c:v>111055.5285517243</c:v>
                </c:pt>
                <c:pt idx="41">
                  <c:v>111055.5285517243</c:v>
                </c:pt>
                <c:pt idx="42">
                  <c:v>116099.3762068966</c:v>
                </c:pt>
                <c:pt idx="43">
                  <c:v>121143.2238620688</c:v>
                </c:pt>
                <c:pt idx="44">
                  <c:v>121143.2238620688</c:v>
                </c:pt>
                <c:pt idx="45">
                  <c:v>121143.22386206911</c:v>
                </c:pt>
                <c:pt idx="46">
                  <c:v>121143.2238620694</c:v>
                </c:pt>
                <c:pt idx="47">
                  <c:v>121143.2238620688</c:v>
                </c:pt>
                <c:pt idx="48">
                  <c:v>137956.04937931019</c:v>
                </c:pt>
                <c:pt idx="49">
                  <c:v>131230.91917241379</c:v>
                </c:pt>
                <c:pt idx="50">
                  <c:v>140477.9732068968</c:v>
                </c:pt>
                <c:pt idx="51">
                  <c:v>136274.7668275855</c:v>
                </c:pt>
                <c:pt idx="52">
                  <c:v>138031.7828275866</c:v>
                </c:pt>
                <c:pt idx="53">
                  <c:v>141409.4946206896</c:v>
                </c:pt>
                <c:pt idx="54">
                  <c:v>153178.4724827591</c:v>
                </c:pt>
                <c:pt idx="55">
                  <c:v>141409.49462068931</c:v>
                </c:pt>
                <c:pt idx="56">
                  <c:v>154859.75503448231</c:v>
                </c:pt>
                <c:pt idx="57">
                  <c:v>157381.6788620693</c:v>
                </c:pt>
                <c:pt idx="58">
                  <c:v>122915.38655172411</c:v>
                </c:pt>
                <c:pt idx="59">
                  <c:v>131321.79931034471</c:v>
                </c:pt>
                <c:pt idx="60">
                  <c:v>136365.64696551731</c:v>
                </c:pt>
                <c:pt idx="61">
                  <c:v>121143.22386206911</c:v>
                </c:pt>
                <c:pt idx="62">
                  <c:v>121143.2238620686</c:v>
                </c:pt>
                <c:pt idx="63">
                  <c:v>121143.22386206911</c:v>
                </c:pt>
                <c:pt idx="64">
                  <c:v>117780.6587586208</c:v>
                </c:pt>
                <c:pt idx="65">
                  <c:v>111055.5285517242</c:v>
                </c:pt>
                <c:pt idx="66">
                  <c:v>106011.6808965518</c:v>
                </c:pt>
                <c:pt idx="67">
                  <c:v>90880.13793103458</c:v>
                </c:pt>
                <c:pt idx="68">
                  <c:v>87517.572827585871</c:v>
                </c:pt>
                <c:pt idx="69">
                  <c:v>70704.747310344916</c:v>
                </c:pt>
                <c:pt idx="70">
                  <c:v>66501.540931034368</c:v>
                </c:pt>
                <c:pt idx="71">
                  <c:v>20266.270758620569</c:v>
                </c:pt>
                <c:pt idx="72">
                  <c:v>20266.27075862078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7-46C4-AFCD-ECA5F33CD79C}"/>
            </c:ext>
          </c:extLst>
        </c:ser>
        <c:ser>
          <c:idx val="1"/>
          <c:order val="1"/>
          <c:tx>
            <c:strRef>
              <c:f>'C1_Viz'!$C$5</c:f>
              <c:strCache>
                <c:ptCount val="1"/>
                <c:pt idx="0">
                  <c:v>Spend_Demolition</c:v>
                </c:pt>
              </c:strCache>
            </c:strRef>
          </c:tx>
          <c:spPr>
            <a:ln/>
          </c:spP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'C1_Viz'!$C$6:$C$93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48801.119400000011</c:v>
                </c:pt>
                <c:pt idx="13">
                  <c:v>131776.20000000001</c:v>
                </c:pt>
                <c:pt idx="14">
                  <c:v>170781.9552</c:v>
                </c:pt>
                <c:pt idx="15">
                  <c:v>87894.725399999981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48801.119400000011</c:v>
                </c:pt>
                <c:pt idx="22">
                  <c:v>131776.20000000001</c:v>
                </c:pt>
                <c:pt idx="23">
                  <c:v>170781.9552</c:v>
                </c:pt>
                <c:pt idx="24">
                  <c:v>87894.725399999981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48801.119400000011</c:v>
                </c:pt>
                <c:pt idx="46">
                  <c:v>131776.20000000001</c:v>
                </c:pt>
                <c:pt idx="47">
                  <c:v>170781.9552</c:v>
                </c:pt>
                <c:pt idx="48">
                  <c:v>87894.725399999981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7-46C4-AFCD-ECA5F33CD79C}"/>
            </c:ext>
          </c:extLst>
        </c:ser>
        <c:ser>
          <c:idx val="2"/>
          <c:order val="2"/>
          <c:tx>
            <c:strRef>
              <c:f>'C1_Viz'!$D$5</c:f>
              <c:strCache>
                <c:ptCount val="1"/>
                <c:pt idx="0">
                  <c:v>Spend_FinancingFees</c:v>
                </c:pt>
              </c:strCache>
            </c:strRef>
          </c:tx>
          <c:spPr>
            <a:ln/>
          </c:spP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'C1_Viz'!$D$6:$D$93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7-46C4-AFCD-ECA5F33CD79C}"/>
            </c:ext>
          </c:extLst>
        </c:ser>
        <c:ser>
          <c:idx val="3"/>
          <c:order val="3"/>
          <c:tx>
            <c:strRef>
              <c:f>'C1_Viz'!$E$5</c:f>
              <c:strCache>
                <c:ptCount val="1"/>
                <c:pt idx="0">
                  <c:v>Spend_HardCost</c:v>
                </c:pt>
              </c:strCache>
            </c:strRef>
          </c:tx>
          <c:spPr>
            <a:ln/>
          </c:spP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'C1_Viz'!$E$6:$E$93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201753.90620689659</c:v>
                </c:pt>
                <c:pt idx="16">
                  <c:v>201753.90620689659</c:v>
                </c:pt>
                <c:pt idx="17">
                  <c:v>294224.44655172422</c:v>
                </c:pt>
                <c:pt idx="18">
                  <c:v>302630.85931034491</c:v>
                </c:pt>
                <c:pt idx="19">
                  <c:v>471516.44896551792</c:v>
                </c:pt>
                <c:pt idx="20">
                  <c:v>505293.56689655111</c:v>
                </c:pt>
                <c:pt idx="21">
                  <c:v>656608.99655172508</c:v>
                </c:pt>
                <c:pt idx="22">
                  <c:v>707047.4731034477</c:v>
                </c:pt>
                <c:pt idx="23">
                  <c:v>841550.07724138023</c:v>
                </c:pt>
                <c:pt idx="24">
                  <c:v>1110555.285517243</c:v>
                </c:pt>
                <c:pt idx="25">
                  <c:v>1228245.064137931</c:v>
                </c:pt>
                <c:pt idx="26">
                  <c:v>1312309.1917241369</c:v>
                </c:pt>
                <c:pt idx="27">
                  <c:v>1455218.208620691</c:v>
                </c:pt>
                <c:pt idx="28">
                  <c:v>1514063.097931036</c:v>
                </c:pt>
                <c:pt idx="29">
                  <c:v>1514063.0979310321</c:v>
                </c:pt>
                <c:pt idx="30">
                  <c:v>1682948.6875862081</c:v>
                </c:pt>
                <c:pt idx="31">
                  <c:v>1683100.15448276</c:v>
                </c:pt>
                <c:pt idx="32">
                  <c:v>1615848.852413794</c:v>
                </c:pt>
                <c:pt idx="33">
                  <c:v>1716725.8055172421</c:v>
                </c:pt>
                <c:pt idx="34">
                  <c:v>1615848.852413794</c:v>
                </c:pt>
                <c:pt idx="35">
                  <c:v>1582223.201379308</c:v>
                </c:pt>
                <c:pt idx="36">
                  <c:v>1548597.5503448299</c:v>
                </c:pt>
                <c:pt idx="37">
                  <c:v>1573816.7886206859</c:v>
                </c:pt>
                <c:pt idx="38">
                  <c:v>1111464.086896552</c:v>
                </c:pt>
                <c:pt idx="39">
                  <c:v>1229153.865517244</c:v>
                </c:pt>
                <c:pt idx="40">
                  <c:v>1110555.285517243</c:v>
                </c:pt>
                <c:pt idx="41">
                  <c:v>1110555.285517243</c:v>
                </c:pt>
                <c:pt idx="42">
                  <c:v>1160993.7620689659</c:v>
                </c:pt>
                <c:pt idx="43">
                  <c:v>1211432.238620688</c:v>
                </c:pt>
                <c:pt idx="44">
                  <c:v>1211432.238620688</c:v>
                </c:pt>
                <c:pt idx="45">
                  <c:v>1211432.238620691</c:v>
                </c:pt>
                <c:pt idx="46">
                  <c:v>1211432.238620694</c:v>
                </c:pt>
                <c:pt idx="47">
                  <c:v>1211432.238620688</c:v>
                </c:pt>
                <c:pt idx="48">
                  <c:v>1379560.493793102</c:v>
                </c:pt>
                <c:pt idx="49">
                  <c:v>1312309.1917241381</c:v>
                </c:pt>
                <c:pt idx="50">
                  <c:v>1404779.732068968</c:v>
                </c:pt>
                <c:pt idx="51">
                  <c:v>1362747.668275855</c:v>
                </c:pt>
                <c:pt idx="52">
                  <c:v>1380317.8282758661</c:v>
                </c:pt>
                <c:pt idx="53">
                  <c:v>1414094.9462068961</c:v>
                </c:pt>
                <c:pt idx="54">
                  <c:v>1531784.7248275911</c:v>
                </c:pt>
                <c:pt idx="55">
                  <c:v>1414094.9462068931</c:v>
                </c:pt>
                <c:pt idx="56">
                  <c:v>1548597.5503448229</c:v>
                </c:pt>
                <c:pt idx="57">
                  <c:v>1573816.7886206929</c:v>
                </c:pt>
                <c:pt idx="58">
                  <c:v>1229153.8655172409</c:v>
                </c:pt>
                <c:pt idx="59">
                  <c:v>1313217.9931034469</c:v>
                </c:pt>
                <c:pt idx="60">
                  <c:v>1363656.4696551741</c:v>
                </c:pt>
                <c:pt idx="61">
                  <c:v>1211432.238620691</c:v>
                </c:pt>
                <c:pt idx="62">
                  <c:v>1211432.238620687</c:v>
                </c:pt>
                <c:pt idx="63">
                  <c:v>1211432.238620691</c:v>
                </c:pt>
                <c:pt idx="64">
                  <c:v>1177806.587586208</c:v>
                </c:pt>
                <c:pt idx="65">
                  <c:v>1110555.285517243</c:v>
                </c:pt>
                <c:pt idx="66">
                  <c:v>1060116.8089655179</c:v>
                </c:pt>
                <c:pt idx="67">
                  <c:v>908801.37931034586</c:v>
                </c:pt>
                <c:pt idx="68">
                  <c:v>875175.7282758588</c:v>
                </c:pt>
                <c:pt idx="69">
                  <c:v>707047.47310344921</c:v>
                </c:pt>
                <c:pt idx="70">
                  <c:v>665015.40931034368</c:v>
                </c:pt>
                <c:pt idx="71">
                  <c:v>202662.70758620571</c:v>
                </c:pt>
                <c:pt idx="72">
                  <c:v>202662.70758620781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47-46C4-AFCD-ECA5F33CD79C}"/>
            </c:ext>
          </c:extLst>
        </c:ser>
        <c:ser>
          <c:idx val="4"/>
          <c:order val="4"/>
          <c:tx>
            <c:strRef>
              <c:f>'C1_Viz'!$F$5</c:f>
              <c:strCache>
                <c:ptCount val="1"/>
                <c:pt idx="0">
                  <c:v>Spend_Land</c:v>
                </c:pt>
              </c:strCache>
            </c:strRef>
          </c:tx>
          <c:spPr>
            <a:ln/>
          </c:spP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'C1_Viz'!$F$6:$F$93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47-46C4-AFCD-ECA5F33CD79C}"/>
            </c:ext>
          </c:extLst>
        </c:ser>
        <c:ser>
          <c:idx val="5"/>
          <c:order val="5"/>
          <c:tx>
            <c:strRef>
              <c:f>'C1_Viz'!$G$5</c:f>
              <c:strCache>
                <c:ptCount val="1"/>
                <c:pt idx="0">
                  <c:v>Spend_PublicWorks</c:v>
                </c:pt>
              </c:strCache>
            </c:strRef>
          </c:tx>
          <c:spPr>
            <a:ln/>
          </c:spP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'C1_Viz'!$G$6:$G$93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12105.23437241379</c:v>
                </c:pt>
                <c:pt idx="16">
                  <c:v>12105.23437241379</c:v>
                </c:pt>
                <c:pt idx="17">
                  <c:v>17653.466793103449</c:v>
                </c:pt>
                <c:pt idx="18">
                  <c:v>18157.851558620689</c:v>
                </c:pt>
                <c:pt idx="19">
                  <c:v>28290.986937931069</c:v>
                </c:pt>
                <c:pt idx="20">
                  <c:v>30317.61401379306</c:v>
                </c:pt>
                <c:pt idx="21">
                  <c:v>39396.539793103497</c:v>
                </c:pt>
                <c:pt idx="22">
                  <c:v>42422.848386206853</c:v>
                </c:pt>
                <c:pt idx="23">
                  <c:v>50493.004634482808</c:v>
                </c:pt>
                <c:pt idx="24">
                  <c:v>66633.317131034535</c:v>
                </c:pt>
                <c:pt idx="25">
                  <c:v>73694.703848275851</c:v>
                </c:pt>
                <c:pt idx="26">
                  <c:v>78738.551503448209</c:v>
                </c:pt>
                <c:pt idx="27">
                  <c:v>87313.092517241428</c:v>
                </c:pt>
                <c:pt idx="28">
                  <c:v>90843.78587586213</c:v>
                </c:pt>
                <c:pt idx="29">
                  <c:v>90843.785875861868</c:v>
                </c:pt>
                <c:pt idx="30">
                  <c:v>100976.9212551724</c:v>
                </c:pt>
                <c:pt idx="31">
                  <c:v>100986.0092689656</c:v>
                </c:pt>
                <c:pt idx="32">
                  <c:v>96950.931144827657</c:v>
                </c:pt>
                <c:pt idx="33">
                  <c:v>103003.5483310345</c:v>
                </c:pt>
                <c:pt idx="34">
                  <c:v>96950.931144827628</c:v>
                </c:pt>
                <c:pt idx="35">
                  <c:v>94933.392082758452</c:v>
                </c:pt>
                <c:pt idx="36">
                  <c:v>92915.85302068977</c:v>
                </c:pt>
                <c:pt idx="37">
                  <c:v>94429.007317241165</c:v>
                </c:pt>
                <c:pt idx="38">
                  <c:v>66687.845213793087</c:v>
                </c:pt>
                <c:pt idx="39">
                  <c:v>73749.231931034607</c:v>
                </c:pt>
                <c:pt idx="40">
                  <c:v>66633.31713103455</c:v>
                </c:pt>
                <c:pt idx="41">
                  <c:v>66633.31713103455</c:v>
                </c:pt>
                <c:pt idx="42">
                  <c:v>69659.62572413795</c:v>
                </c:pt>
                <c:pt idx="43">
                  <c:v>72685.934317241248</c:v>
                </c:pt>
                <c:pt idx="44">
                  <c:v>72685.934317241248</c:v>
                </c:pt>
                <c:pt idx="45">
                  <c:v>72685.934317241437</c:v>
                </c:pt>
                <c:pt idx="46">
                  <c:v>72685.934317241627</c:v>
                </c:pt>
                <c:pt idx="47">
                  <c:v>72685.934317241248</c:v>
                </c:pt>
                <c:pt idx="48">
                  <c:v>82773.62962758611</c:v>
                </c:pt>
                <c:pt idx="49">
                  <c:v>78738.551503448252</c:v>
                </c:pt>
                <c:pt idx="50">
                  <c:v>84286.783924138101</c:v>
                </c:pt>
                <c:pt idx="51">
                  <c:v>81764.860096551289</c:v>
                </c:pt>
                <c:pt idx="52">
                  <c:v>82819.06969655196</c:v>
                </c:pt>
                <c:pt idx="53">
                  <c:v>84845.696772413765</c:v>
                </c:pt>
                <c:pt idx="54">
                  <c:v>91907.083489655459</c:v>
                </c:pt>
                <c:pt idx="55">
                  <c:v>84845.69677241359</c:v>
                </c:pt>
                <c:pt idx="56">
                  <c:v>92915.853020689363</c:v>
                </c:pt>
                <c:pt idx="57">
                  <c:v>94429.007317241558</c:v>
                </c:pt>
                <c:pt idx="58">
                  <c:v>73749.231931034476</c:v>
                </c:pt>
                <c:pt idx="59">
                  <c:v>78793.079586206833</c:v>
                </c:pt>
                <c:pt idx="60">
                  <c:v>81819.388179310394</c:v>
                </c:pt>
                <c:pt idx="61">
                  <c:v>72685.934317241437</c:v>
                </c:pt>
                <c:pt idx="62">
                  <c:v>72685.934317241175</c:v>
                </c:pt>
                <c:pt idx="63">
                  <c:v>72685.934317241437</c:v>
                </c:pt>
                <c:pt idx="64">
                  <c:v>70668.395255172465</c:v>
                </c:pt>
                <c:pt idx="65">
                  <c:v>66633.317131034535</c:v>
                </c:pt>
                <c:pt idx="66">
                  <c:v>63607.008537931091</c:v>
                </c:pt>
                <c:pt idx="67">
                  <c:v>54528.082758620752</c:v>
                </c:pt>
                <c:pt idx="68">
                  <c:v>52510.543696551533</c:v>
                </c:pt>
                <c:pt idx="69">
                  <c:v>42422.848386206948</c:v>
                </c:pt>
                <c:pt idx="70">
                  <c:v>39900.924558620623</c:v>
                </c:pt>
                <c:pt idx="71">
                  <c:v>12159.76245517234</c:v>
                </c:pt>
                <c:pt idx="72">
                  <c:v>12159.762455172469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47-46C4-AFCD-ECA5F33CD79C}"/>
            </c:ext>
          </c:extLst>
        </c:ser>
        <c:ser>
          <c:idx val="6"/>
          <c:order val="6"/>
          <c:tx>
            <c:strRef>
              <c:f>'C1_Viz'!$H$5</c:f>
              <c:strCache>
                <c:ptCount val="1"/>
                <c:pt idx="0">
                  <c:v>Spend_Site</c:v>
                </c:pt>
              </c:strCache>
            </c:strRef>
          </c:tx>
          <c:spPr>
            <a:ln/>
          </c:spP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'C1_Viz'!$H$6:$H$93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170803.9179</c:v>
                </c:pt>
                <c:pt idx="13">
                  <c:v>461216.70000000013</c:v>
                </c:pt>
                <c:pt idx="14">
                  <c:v>597736.8432</c:v>
                </c:pt>
                <c:pt idx="15">
                  <c:v>307631.53889999999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170803.9179</c:v>
                </c:pt>
                <c:pt idx="22">
                  <c:v>461216.70000000013</c:v>
                </c:pt>
                <c:pt idx="23">
                  <c:v>597736.8432</c:v>
                </c:pt>
                <c:pt idx="24">
                  <c:v>307631.53889999999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170803.9179</c:v>
                </c:pt>
                <c:pt idx="46">
                  <c:v>461216.70000000013</c:v>
                </c:pt>
                <c:pt idx="47">
                  <c:v>597736.8432</c:v>
                </c:pt>
                <c:pt idx="48">
                  <c:v>307631.53889999999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47-46C4-AFCD-ECA5F33CD79C}"/>
            </c:ext>
          </c:extLst>
        </c:ser>
        <c:ser>
          <c:idx val="7"/>
          <c:order val="7"/>
          <c:tx>
            <c:strRef>
              <c:f>'C1_Viz'!$I$5</c:f>
              <c:strCache>
                <c:ptCount val="1"/>
                <c:pt idx="0">
                  <c:v>Spend_SoftCost</c:v>
                </c:pt>
              </c:strCache>
            </c:strRef>
          </c:tx>
          <c:spPr>
            <a:ln/>
          </c:spP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'C1_Viz'!$I$6:$I$93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427009.79475000012</c:v>
                </c:pt>
                <c:pt idx="13">
                  <c:v>1153041.75</c:v>
                </c:pt>
                <c:pt idx="14">
                  <c:v>1494342.108</c:v>
                </c:pt>
                <c:pt idx="15">
                  <c:v>769078.84724999988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427009.79475000012</c:v>
                </c:pt>
                <c:pt idx="22">
                  <c:v>1153041.75</c:v>
                </c:pt>
                <c:pt idx="23">
                  <c:v>1494342.108</c:v>
                </c:pt>
                <c:pt idx="24">
                  <c:v>769078.84724999988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427009.79475000012</c:v>
                </c:pt>
                <c:pt idx="46">
                  <c:v>1153041.75</c:v>
                </c:pt>
                <c:pt idx="47">
                  <c:v>1494342.108</c:v>
                </c:pt>
                <c:pt idx="48">
                  <c:v>769078.84724999988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47-46C4-AFCD-ECA5F33CD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50112"/>
        <c:axId val="48672768"/>
      </c:areaChart>
      <c:catAx>
        <c:axId val="48650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\€#,##0;[Red]\(\€#,##0\);\-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052150449786059"/>
          <c:y val="3.7705862821364192E-2"/>
          <c:w val="0.1171397405946803"/>
          <c:h val="0.43573285267052464"/>
        </c:manualLayout>
      </c:layout>
      <c:overlay val="1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Total Spend vs Total Receipts (EUR)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'C1_Viz'!$J$5</c:f>
              <c:strCache>
                <c:ptCount val="1"/>
                <c:pt idx="0">
                  <c:v>Spend_Total_EUR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'C1_Viz'!$J$6:$J$93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646614.83205000008</c:v>
                </c:pt>
                <c:pt idx="13">
                  <c:v>1746034.6500000011</c:v>
                </c:pt>
                <c:pt idx="14">
                  <c:v>2262860.9064000002</c:v>
                </c:pt>
                <c:pt idx="15">
                  <c:v>1398639.6427500001</c:v>
                </c:pt>
                <c:pt idx="16">
                  <c:v>234034.53120000011</c:v>
                </c:pt>
                <c:pt idx="17">
                  <c:v>341300.35800000012</c:v>
                </c:pt>
                <c:pt idx="18">
                  <c:v>351051.79680000001</c:v>
                </c:pt>
                <c:pt idx="19">
                  <c:v>546959.08080000081</c:v>
                </c:pt>
                <c:pt idx="20">
                  <c:v>586140.53759999934</c:v>
                </c:pt>
                <c:pt idx="21">
                  <c:v>1408281.268050001</c:v>
                </c:pt>
                <c:pt idx="22">
                  <c:v>2566209.7187999999</c:v>
                </c:pt>
                <c:pt idx="23">
                  <c:v>3239058.9960000012</c:v>
                </c:pt>
                <c:pt idx="24">
                  <c:v>2452849.2427500011</c:v>
                </c:pt>
                <c:pt idx="25">
                  <c:v>1424764.2744</c:v>
                </c:pt>
                <c:pt idx="26">
                  <c:v>1522278.6623999991</c:v>
                </c:pt>
                <c:pt idx="27">
                  <c:v>1688053.1220000009</c:v>
                </c:pt>
                <c:pt idx="28">
                  <c:v>1756313.193600002</c:v>
                </c:pt>
                <c:pt idx="29">
                  <c:v>1756313.1935999959</c:v>
                </c:pt>
                <c:pt idx="30">
                  <c:v>1952220.477600001</c:v>
                </c:pt>
                <c:pt idx="31">
                  <c:v>1952396.179200002</c:v>
                </c:pt>
                <c:pt idx="32">
                  <c:v>1874384.668800002</c:v>
                </c:pt>
                <c:pt idx="33">
                  <c:v>1991401.9344000011</c:v>
                </c:pt>
                <c:pt idx="34">
                  <c:v>1874384.668800001</c:v>
                </c:pt>
                <c:pt idx="35">
                  <c:v>1835378.9135999971</c:v>
                </c:pt>
                <c:pt idx="36">
                  <c:v>1796373.1584000031</c:v>
                </c:pt>
                <c:pt idx="37">
                  <c:v>1825627.474799996</c:v>
                </c:pt>
                <c:pt idx="38">
                  <c:v>1289298.3407999999</c:v>
                </c:pt>
                <c:pt idx="39">
                  <c:v>1425818.484000002</c:v>
                </c:pt>
                <c:pt idx="40">
                  <c:v>1288244.131200002</c:v>
                </c:pt>
                <c:pt idx="41">
                  <c:v>1288244.131200002</c:v>
                </c:pt>
                <c:pt idx="42">
                  <c:v>1346752.764</c:v>
                </c:pt>
                <c:pt idx="43">
                  <c:v>1405261.3967999979</c:v>
                </c:pt>
                <c:pt idx="44">
                  <c:v>1405261.3967999979</c:v>
                </c:pt>
                <c:pt idx="45">
                  <c:v>2051876.228850001</c:v>
                </c:pt>
                <c:pt idx="46">
                  <c:v>3151296.0468000062</c:v>
                </c:pt>
                <c:pt idx="47">
                  <c:v>3668122.3031999981</c:v>
                </c:pt>
                <c:pt idx="48">
                  <c:v>2764895.284349998</c:v>
                </c:pt>
                <c:pt idx="49">
                  <c:v>1522278.6624</c:v>
                </c:pt>
                <c:pt idx="50">
                  <c:v>1629544.489200003</c:v>
                </c:pt>
                <c:pt idx="51">
                  <c:v>1580787.2951999919</c:v>
                </c:pt>
                <c:pt idx="52">
                  <c:v>1601168.6808000051</c:v>
                </c:pt>
                <c:pt idx="53">
                  <c:v>1640350.1376</c:v>
                </c:pt>
                <c:pt idx="54">
                  <c:v>1776870.280800005</c:v>
                </c:pt>
                <c:pt idx="55">
                  <c:v>1640350.1375999961</c:v>
                </c:pt>
                <c:pt idx="56">
                  <c:v>1796373.158399995</c:v>
                </c:pt>
                <c:pt idx="57">
                  <c:v>1825627.474800003</c:v>
                </c:pt>
                <c:pt idx="58">
                  <c:v>1425818.4839999999</c:v>
                </c:pt>
                <c:pt idx="59">
                  <c:v>1523332.871999999</c:v>
                </c:pt>
                <c:pt idx="60">
                  <c:v>1581841.5048000009</c:v>
                </c:pt>
                <c:pt idx="61">
                  <c:v>1405261.3968000009</c:v>
                </c:pt>
                <c:pt idx="62">
                  <c:v>1405261.396799996</c:v>
                </c:pt>
                <c:pt idx="63">
                  <c:v>1405261.3968000009</c:v>
                </c:pt>
                <c:pt idx="64">
                  <c:v>1366255.6416000009</c:v>
                </c:pt>
                <c:pt idx="65">
                  <c:v>1288244.1312000011</c:v>
                </c:pt>
                <c:pt idx="66">
                  <c:v>1229735.4984000011</c:v>
                </c:pt>
                <c:pt idx="67">
                  <c:v>1054209.600000001</c:v>
                </c:pt>
                <c:pt idx="68">
                  <c:v>1015203.844799996</c:v>
                </c:pt>
                <c:pt idx="69">
                  <c:v>820175.06880000106</c:v>
                </c:pt>
                <c:pt idx="70">
                  <c:v>771417.87479999871</c:v>
                </c:pt>
                <c:pt idx="71">
                  <c:v>235088.7407999986</c:v>
                </c:pt>
                <c:pt idx="72">
                  <c:v>235088.74080000099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4B-4CD0-A814-F0103B5FA51A}"/>
            </c:ext>
          </c:extLst>
        </c:ser>
        <c:ser>
          <c:idx val="1"/>
          <c:order val="1"/>
          <c:tx>
            <c:strRef>
              <c:f>'C1_Viz'!$K$5</c:f>
              <c:strCache>
                <c:ptCount val="1"/>
                <c:pt idx="0">
                  <c:v>Receipt_Office_Rent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'C1_Viz'!$K$6:$K$93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20700</c:v>
                </c:pt>
                <c:pt idx="52">
                  <c:v>72450</c:v>
                </c:pt>
                <c:pt idx="53">
                  <c:v>124200</c:v>
                </c:pt>
                <c:pt idx="54">
                  <c:v>127650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20700</c:v>
                </c:pt>
                <c:pt idx="73">
                  <c:v>72450</c:v>
                </c:pt>
                <c:pt idx="74">
                  <c:v>124200</c:v>
                </c:pt>
                <c:pt idx="75">
                  <c:v>127650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4B-4CD0-A814-F0103B5FA51A}"/>
            </c:ext>
          </c:extLst>
        </c:ser>
        <c:ser>
          <c:idx val="2"/>
          <c:order val="2"/>
          <c:tx>
            <c:strRef>
              <c:f>'C1_Viz'!$L$5</c:f>
              <c:strCache>
                <c:ptCount val="1"/>
                <c:pt idx="0">
                  <c:v>Receipt_Res_Rent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'C1_Viz'!$L$6:$L$93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14904</c:v>
                </c:pt>
                <c:pt idx="52">
                  <c:v>52164.000000000007</c:v>
                </c:pt>
                <c:pt idx="53">
                  <c:v>89424</c:v>
                </c:pt>
                <c:pt idx="54">
                  <c:v>91908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14904</c:v>
                </c:pt>
                <c:pt idx="73">
                  <c:v>52164.000000000007</c:v>
                </c:pt>
                <c:pt idx="74">
                  <c:v>89424</c:v>
                </c:pt>
                <c:pt idx="75">
                  <c:v>91908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4B-4CD0-A814-F0103B5FA51A}"/>
            </c:ext>
          </c:extLst>
        </c:ser>
        <c:ser>
          <c:idx val="3"/>
          <c:order val="3"/>
          <c:tx>
            <c:strRef>
              <c:f>'C1_Viz'!$M$5</c:f>
              <c:strCache>
                <c:ptCount val="1"/>
                <c:pt idx="0">
                  <c:v>Receipt_Res_Sales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'C1_Viz'!$M$6:$M$93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208910.76923076919</c:v>
                </c:pt>
                <c:pt idx="40">
                  <c:v>400412.30769230769</c:v>
                </c:pt>
                <c:pt idx="41">
                  <c:v>591913.84615384613</c:v>
                </c:pt>
                <c:pt idx="42">
                  <c:v>940098.46153846185</c:v>
                </c:pt>
                <c:pt idx="43">
                  <c:v>1323101.538461539</c:v>
                </c:pt>
                <c:pt idx="44">
                  <c:v>1706104.6153846141</c:v>
                </c:pt>
                <c:pt idx="45">
                  <c:v>2089107.692307696</c:v>
                </c:pt>
                <c:pt idx="46">
                  <c:v>2385064.6153846141</c:v>
                </c:pt>
                <c:pt idx="47">
                  <c:v>2576566.1538461479</c:v>
                </c:pt>
                <c:pt idx="48">
                  <c:v>2768067.6923076999</c:v>
                </c:pt>
                <c:pt idx="49">
                  <c:v>2855113.846153846</c:v>
                </c:pt>
                <c:pt idx="50">
                  <c:v>2489519.9999999949</c:v>
                </c:pt>
                <c:pt idx="51">
                  <c:v>2298018.461538462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208910.76923076919</c:v>
                </c:pt>
                <c:pt idx="61">
                  <c:v>400412.30769230769</c:v>
                </c:pt>
                <c:pt idx="62">
                  <c:v>591913.84615384613</c:v>
                </c:pt>
                <c:pt idx="63">
                  <c:v>940098.46153846185</c:v>
                </c:pt>
                <c:pt idx="64">
                  <c:v>1323101.538461539</c:v>
                </c:pt>
                <c:pt idx="65">
                  <c:v>1706104.6153846141</c:v>
                </c:pt>
                <c:pt idx="66">
                  <c:v>2089107.692307696</c:v>
                </c:pt>
                <c:pt idx="67">
                  <c:v>2385064.6153846141</c:v>
                </c:pt>
                <c:pt idx="68">
                  <c:v>2576566.1538461479</c:v>
                </c:pt>
                <c:pt idx="69">
                  <c:v>2768067.6923076999</c:v>
                </c:pt>
                <c:pt idx="70">
                  <c:v>2855113.846153846</c:v>
                </c:pt>
                <c:pt idx="71">
                  <c:v>2489519.9999999949</c:v>
                </c:pt>
                <c:pt idx="72">
                  <c:v>2298018.461538462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4B-4CD0-A814-F0103B5FA51A}"/>
            </c:ext>
          </c:extLst>
        </c:ser>
        <c:ser>
          <c:idx val="4"/>
          <c:order val="4"/>
          <c:tx>
            <c:strRef>
              <c:f>'C1_Viz'!$N$5</c:f>
              <c:strCache>
                <c:ptCount val="1"/>
                <c:pt idx="0">
                  <c:v>Receipt_Retail_Rent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'C1_Viz'!$N$6:$N$93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16560</c:v>
                </c:pt>
                <c:pt idx="52">
                  <c:v>57960.000000000007</c:v>
                </c:pt>
                <c:pt idx="53">
                  <c:v>99360</c:v>
                </c:pt>
                <c:pt idx="54">
                  <c:v>102120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16560</c:v>
                </c:pt>
                <c:pt idx="73">
                  <c:v>57960.000000000007</c:v>
                </c:pt>
                <c:pt idx="74">
                  <c:v>99360</c:v>
                </c:pt>
                <c:pt idx="75">
                  <c:v>102120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04B-4CD0-A814-F0103B5FA51A}"/>
            </c:ext>
          </c:extLst>
        </c:ser>
        <c:ser>
          <c:idx val="5"/>
          <c:order val="5"/>
          <c:tx>
            <c:strRef>
              <c:f>'C1_Viz'!$O$5</c:f>
              <c:strCache>
                <c:ptCount val="1"/>
                <c:pt idx="0">
                  <c:v>Receipt_Total_EUR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'C1_Viz'!$O$6:$O$93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208910.76923076919</c:v>
                </c:pt>
                <c:pt idx="40">
                  <c:v>400412.30769230769</c:v>
                </c:pt>
                <c:pt idx="41">
                  <c:v>591913.84615384613</c:v>
                </c:pt>
                <c:pt idx="42">
                  <c:v>940098.46153846185</c:v>
                </c:pt>
                <c:pt idx="43">
                  <c:v>1323101.538461539</c:v>
                </c:pt>
                <c:pt idx="44">
                  <c:v>1706104.6153846141</c:v>
                </c:pt>
                <c:pt idx="45">
                  <c:v>2089107.692307696</c:v>
                </c:pt>
                <c:pt idx="46">
                  <c:v>2385064.6153846141</c:v>
                </c:pt>
                <c:pt idx="47">
                  <c:v>2576566.1538461479</c:v>
                </c:pt>
                <c:pt idx="48">
                  <c:v>2768067.6923076999</c:v>
                </c:pt>
                <c:pt idx="49">
                  <c:v>2855113.846153846</c:v>
                </c:pt>
                <c:pt idx="50">
                  <c:v>2489519.9999999949</c:v>
                </c:pt>
                <c:pt idx="51">
                  <c:v>2350182.461538462</c:v>
                </c:pt>
                <c:pt idx="52">
                  <c:v>182574</c:v>
                </c:pt>
                <c:pt idx="53">
                  <c:v>312984</c:v>
                </c:pt>
                <c:pt idx="54">
                  <c:v>321678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208910.76923076919</c:v>
                </c:pt>
                <c:pt idx="61">
                  <c:v>400412.30769230769</c:v>
                </c:pt>
                <c:pt idx="62">
                  <c:v>591913.84615384613</c:v>
                </c:pt>
                <c:pt idx="63">
                  <c:v>940098.46153846185</c:v>
                </c:pt>
                <c:pt idx="64">
                  <c:v>1323101.538461539</c:v>
                </c:pt>
                <c:pt idx="65">
                  <c:v>1706104.6153846141</c:v>
                </c:pt>
                <c:pt idx="66">
                  <c:v>2089107.692307696</c:v>
                </c:pt>
                <c:pt idx="67">
                  <c:v>2385064.6153846141</c:v>
                </c:pt>
                <c:pt idx="68">
                  <c:v>2576566.1538461479</c:v>
                </c:pt>
                <c:pt idx="69">
                  <c:v>2768067.6923076999</c:v>
                </c:pt>
                <c:pt idx="70">
                  <c:v>2855113.846153846</c:v>
                </c:pt>
                <c:pt idx="71">
                  <c:v>2489519.9999999949</c:v>
                </c:pt>
                <c:pt idx="72">
                  <c:v>2350182.461538462</c:v>
                </c:pt>
                <c:pt idx="73">
                  <c:v>182574</c:v>
                </c:pt>
                <c:pt idx="74">
                  <c:v>312984</c:v>
                </c:pt>
                <c:pt idx="75">
                  <c:v>321678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04B-4CD0-A814-F0103B5FA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50112"/>
        <c:axId val="48672768"/>
      </c:lineChart>
      <c:catAx>
        <c:axId val="48650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\€#,##0;[Red]\(\€#,##0\);\-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739975806344415"/>
          <c:y val="2.6781421611254706E-2"/>
          <c:w val="0.12796884069851427"/>
          <c:h val="0.32828284512847394"/>
        </c:manualLayout>
      </c:layout>
      <c:overlay val="1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Cumulative Net Cashflow (Receipts - Spend)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'C1_Viz'!$Q$5</c:f>
              <c:strCache>
                <c:ptCount val="1"/>
                <c:pt idx="0">
                  <c:v>Cum_Net_EUR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'C1_Viz'!$A$6:$A$93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'C1_Viz'!$Q$6:$Q$93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-646614.83205000008</c:v>
                </c:pt>
                <c:pt idx="13">
                  <c:v>-2392649.4820500012</c:v>
                </c:pt>
                <c:pt idx="14">
                  <c:v>-4655510.3884500004</c:v>
                </c:pt>
                <c:pt idx="15">
                  <c:v>-6054150.0312000001</c:v>
                </c:pt>
                <c:pt idx="16">
                  <c:v>-6288184.5624000002</c:v>
                </c:pt>
                <c:pt idx="17">
                  <c:v>-6629484.9204000002</c:v>
                </c:pt>
                <c:pt idx="18">
                  <c:v>-6980536.7171999998</c:v>
                </c:pt>
                <c:pt idx="19">
                  <c:v>-7527495.7980000004</c:v>
                </c:pt>
                <c:pt idx="20">
                  <c:v>-8113636.3355999999</c:v>
                </c:pt>
                <c:pt idx="21">
                  <c:v>-9521917.6036500018</c:v>
                </c:pt>
                <c:pt idx="22">
                  <c:v>-12088127.322450001</c:v>
                </c:pt>
                <c:pt idx="23">
                  <c:v>-15327186.31845</c:v>
                </c:pt>
                <c:pt idx="24">
                  <c:v>-17780035.5612</c:v>
                </c:pt>
                <c:pt idx="25">
                  <c:v>-19204799.8356</c:v>
                </c:pt>
                <c:pt idx="26">
                  <c:v>-20727078.498</c:v>
                </c:pt>
                <c:pt idx="27">
                  <c:v>-22415131.620000001</c:v>
                </c:pt>
                <c:pt idx="28">
                  <c:v>-24171444.813600011</c:v>
                </c:pt>
                <c:pt idx="29">
                  <c:v>-25927758.007199999</c:v>
                </c:pt>
                <c:pt idx="30">
                  <c:v>-27879978.4848</c:v>
                </c:pt>
                <c:pt idx="31">
                  <c:v>-29832374.664000001</c:v>
                </c:pt>
                <c:pt idx="32">
                  <c:v>-31706759.332800001</c:v>
                </c:pt>
                <c:pt idx="33">
                  <c:v>-33698161.267200008</c:v>
                </c:pt>
                <c:pt idx="34">
                  <c:v>-35572545.936000012</c:v>
                </c:pt>
                <c:pt idx="35">
                  <c:v>-37407924.84960001</c:v>
                </c:pt>
                <c:pt idx="36">
                  <c:v>-39204298.008000009</c:v>
                </c:pt>
                <c:pt idx="37">
                  <c:v>-41029925.482800007</c:v>
                </c:pt>
                <c:pt idx="38">
                  <c:v>-42319223.823600009</c:v>
                </c:pt>
                <c:pt idx="39">
                  <c:v>-43536131.538369253</c:v>
                </c:pt>
                <c:pt idx="40">
                  <c:v>-44423963.361876942</c:v>
                </c:pt>
                <c:pt idx="41">
                  <c:v>-45120293.646923088</c:v>
                </c:pt>
                <c:pt idx="42">
                  <c:v>-45526947.949384637</c:v>
                </c:pt>
                <c:pt idx="43">
                  <c:v>-45609107.807723098</c:v>
                </c:pt>
                <c:pt idx="44">
                  <c:v>-45308264.589138478</c:v>
                </c:pt>
                <c:pt idx="45">
                  <c:v>-45271033.125680782</c:v>
                </c:pt>
                <c:pt idx="46">
                  <c:v>-46037264.557096183</c:v>
                </c:pt>
                <c:pt idx="47">
                  <c:v>-47128820.706450023</c:v>
                </c:pt>
                <c:pt idx="48">
                  <c:v>-47125648.29849232</c:v>
                </c:pt>
                <c:pt idx="49">
                  <c:v>-45792813.114738472</c:v>
                </c:pt>
                <c:pt idx="50">
                  <c:v>-44932837.603938483</c:v>
                </c:pt>
                <c:pt idx="51">
                  <c:v>-44163442.437600009</c:v>
                </c:pt>
                <c:pt idx="52">
                  <c:v>-45582037.118400007</c:v>
                </c:pt>
                <c:pt idx="53">
                  <c:v>-46909403.256000012</c:v>
                </c:pt>
                <c:pt idx="54">
                  <c:v>-48364595.536800019</c:v>
                </c:pt>
                <c:pt idx="55">
                  <c:v>-50004945.674400017</c:v>
                </c:pt>
                <c:pt idx="56">
                  <c:v>-51801318.832800008</c:v>
                </c:pt>
                <c:pt idx="57">
                  <c:v>-53626946.307600006</c:v>
                </c:pt>
                <c:pt idx="58">
                  <c:v>-55052764.791600011</c:v>
                </c:pt>
                <c:pt idx="59">
                  <c:v>-56576097.663600013</c:v>
                </c:pt>
                <c:pt idx="60">
                  <c:v>-57949028.399169236</c:v>
                </c:pt>
                <c:pt idx="61">
                  <c:v>-58953877.488276944</c:v>
                </c:pt>
                <c:pt idx="62">
                  <c:v>-59767225.038923077</c:v>
                </c:pt>
                <c:pt idx="63">
                  <c:v>-60232387.974184617</c:v>
                </c:pt>
                <c:pt idx="64">
                  <c:v>-60275542.077323087</c:v>
                </c:pt>
                <c:pt idx="65">
                  <c:v>-59857681.593138471</c:v>
                </c:pt>
                <c:pt idx="66">
                  <c:v>-58998309.399230778</c:v>
                </c:pt>
                <c:pt idx="67">
                  <c:v>-57667454.383846156</c:v>
                </c:pt>
                <c:pt idx="68">
                  <c:v>-56106092.074800007</c:v>
                </c:pt>
                <c:pt idx="69">
                  <c:v>-54158199.451292314</c:v>
                </c:pt>
                <c:pt idx="70">
                  <c:v>-52074503.479938462</c:v>
                </c:pt>
                <c:pt idx="71">
                  <c:v>-49820072.220738463</c:v>
                </c:pt>
                <c:pt idx="72">
                  <c:v>-47704978.5</c:v>
                </c:pt>
                <c:pt idx="73">
                  <c:v>-47522404.5</c:v>
                </c:pt>
                <c:pt idx="74">
                  <c:v>-47209420.5</c:v>
                </c:pt>
                <c:pt idx="75">
                  <c:v>-46887742.5</c:v>
                </c:pt>
                <c:pt idx="76">
                  <c:v>-46887742.5</c:v>
                </c:pt>
                <c:pt idx="77">
                  <c:v>-46887742.5</c:v>
                </c:pt>
                <c:pt idx="78">
                  <c:v>-46887742.5</c:v>
                </c:pt>
                <c:pt idx="79">
                  <c:v>-46887742.5</c:v>
                </c:pt>
                <c:pt idx="80">
                  <c:v>-46887742.5</c:v>
                </c:pt>
                <c:pt idx="81">
                  <c:v>-46887742.5</c:v>
                </c:pt>
                <c:pt idx="82">
                  <c:v>-46887742.5</c:v>
                </c:pt>
                <c:pt idx="83">
                  <c:v>-46887742.5</c:v>
                </c:pt>
                <c:pt idx="84">
                  <c:v>-46887742.5</c:v>
                </c:pt>
                <c:pt idx="85">
                  <c:v>-46887742.5</c:v>
                </c:pt>
                <c:pt idx="86">
                  <c:v>-46887742.5</c:v>
                </c:pt>
                <c:pt idx="87">
                  <c:v>-46887742.5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19-4220-B38D-5381B3FB2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50112"/>
        <c:axId val="48672768"/>
      </c:lineChart>
      <c:catAx>
        <c:axId val="48650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\€#,##0;[Red]\(\€#,##0\);\-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Monthly Spend by Cashflow Bucket (EUR, CostPlan-weighted)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'C2_Viz'!$B$5</c:f>
              <c:strCache>
                <c:ptCount val="1"/>
                <c:pt idx="0">
                  <c:v>Spend_Contingency</c:v>
                </c:pt>
              </c:strCache>
            </c:strRef>
          </c:tx>
          <c:spPr>
            <a:ln/>
          </c:spP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'C2_Viz'!$B$6:$B$93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20211.308689655179</c:v>
                </c:pt>
                <c:pt idx="16">
                  <c:v>20211.308689655179</c:v>
                </c:pt>
                <c:pt idx="17">
                  <c:v>20211.308689655169</c:v>
                </c:pt>
                <c:pt idx="18">
                  <c:v>29474.825172413799</c:v>
                </c:pt>
                <c:pt idx="19">
                  <c:v>30316.963034482771</c:v>
                </c:pt>
                <c:pt idx="20">
                  <c:v>30316.963034482771</c:v>
                </c:pt>
                <c:pt idx="21">
                  <c:v>47235.588551724097</c:v>
                </c:pt>
                <c:pt idx="22">
                  <c:v>50619.313655172467</c:v>
                </c:pt>
                <c:pt idx="23">
                  <c:v>50619.313655172431</c:v>
                </c:pt>
                <c:pt idx="24">
                  <c:v>65777.795172413782</c:v>
                </c:pt>
                <c:pt idx="25">
                  <c:v>70830.622344827556</c:v>
                </c:pt>
                <c:pt idx="26">
                  <c:v>70830.622344827643</c:v>
                </c:pt>
                <c:pt idx="27">
                  <c:v>84304.828137931152</c:v>
                </c:pt>
                <c:pt idx="28">
                  <c:v>91041.931034482535</c:v>
                </c:pt>
                <c:pt idx="29">
                  <c:v>91041.931034482855</c:v>
                </c:pt>
                <c:pt idx="30">
                  <c:v>102831.86110344841</c:v>
                </c:pt>
                <c:pt idx="31">
                  <c:v>111253.2397241381</c:v>
                </c:pt>
                <c:pt idx="32">
                  <c:v>111253.2397241381</c:v>
                </c:pt>
                <c:pt idx="33">
                  <c:v>116306.0668965518</c:v>
                </c:pt>
                <c:pt idx="34">
                  <c:v>121358.8940689653</c:v>
                </c:pt>
                <c:pt idx="35">
                  <c:v>121358.8940689653</c:v>
                </c:pt>
                <c:pt idx="36">
                  <c:v>141570.20275862081</c:v>
                </c:pt>
                <c:pt idx="37">
                  <c:v>141570.2027586211</c:v>
                </c:pt>
                <c:pt idx="38">
                  <c:v>141570.20275862049</c:v>
                </c:pt>
                <c:pt idx="39">
                  <c:v>147465.16779310329</c:v>
                </c:pt>
                <c:pt idx="40">
                  <c:v>141570.2027586207</c:v>
                </c:pt>
                <c:pt idx="41">
                  <c:v>141570.20275862099</c:v>
                </c:pt>
                <c:pt idx="42">
                  <c:v>153436.00110344749</c:v>
                </c:pt>
                <c:pt idx="43">
                  <c:v>141661.24468965549</c:v>
                </c:pt>
                <c:pt idx="44">
                  <c:v>141661.2446896552</c:v>
                </c:pt>
                <c:pt idx="45">
                  <c:v>153451.17475862111</c:v>
                </c:pt>
                <c:pt idx="46">
                  <c:v>141661.24468965491</c:v>
                </c:pt>
                <c:pt idx="47">
                  <c:v>141661.2446896547</c:v>
                </c:pt>
                <c:pt idx="48">
                  <c:v>150924.76117241409</c:v>
                </c:pt>
                <c:pt idx="49">
                  <c:v>111344.28165517221</c:v>
                </c:pt>
                <c:pt idx="50">
                  <c:v>111344.2816551725</c:v>
                </c:pt>
                <c:pt idx="51">
                  <c:v>123134.211724138</c:v>
                </c:pt>
                <c:pt idx="52">
                  <c:v>111253.2397241381</c:v>
                </c:pt>
                <c:pt idx="53">
                  <c:v>111253.2397241381</c:v>
                </c:pt>
                <c:pt idx="54">
                  <c:v>116306.0668965518</c:v>
                </c:pt>
                <c:pt idx="55">
                  <c:v>121358.8940689653</c:v>
                </c:pt>
                <c:pt idx="56">
                  <c:v>121358.8940689653</c:v>
                </c:pt>
                <c:pt idx="57">
                  <c:v>121358.8940689656</c:v>
                </c:pt>
                <c:pt idx="58">
                  <c:v>121358.89406896591</c:v>
                </c:pt>
                <c:pt idx="59">
                  <c:v>121358.8940689653</c:v>
                </c:pt>
                <c:pt idx="60">
                  <c:v>138201.65131034469</c:v>
                </c:pt>
                <c:pt idx="61">
                  <c:v>140728.06489655169</c:v>
                </c:pt>
                <c:pt idx="62">
                  <c:v>158488.82827586241</c:v>
                </c:pt>
                <c:pt idx="63">
                  <c:v>171978.20772413729</c:v>
                </c:pt>
                <c:pt idx="64">
                  <c:v>175346.7591724142</c:v>
                </c:pt>
                <c:pt idx="65">
                  <c:v>193873.79213793101</c:v>
                </c:pt>
                <c:pt idx="66">
                  <c:v>203979.44648275909</c:v>
                </c:pt>
                <c:pt idx="67">
                  <c:v>192189.51641379279</c:v>
                </c:pt>
                <c:pt idx="68">
                  <c:v>188820.9649655165</c:v>
                </c:pt>
                <c:pt idx="69">
                  <c:v>172820.3455862074</c:v>
                </c:pt>
                <c:pt idx="70">
                  <c:v>107975.73020689649</c:v>
                </c:pt>
                <c:pt idx="71">
                  <c:v>86922.283655172287</c:v>
                </c:pt>
                <c:pt idx="72">
                  <c:v>40604.701241379364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F-4B03-B535-8F7FE2DE816B}"/>
            </c:ext>
          </c:extLst>
        </c:ser>
        <c:ser>
          <c:idx val="1"/>
          <c:order val="1"/>
          <c:tx>
            <c:strRef>
              <c:f>'C2_Viz'!$C$5</c:f>
              <c:strCache>
                <c:ptCount val="1"/>
                <c:pt idx="0">
                  <c:v>Spend_Demolition</c:v>
                </c:pt>
              </c:strCache>
            </c:strRef>
          </c:tx>
          <c:spPr>
            <a:ln/>
          </c:spP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'C2_Viz'!$C$6:$C$93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48887.99960000001</c:v>
                </c:pt>
                <c:pt idx="13">
                  <c:v>132010.79999999999</c:v>
                </c:pt>
                <c:pt idx="14">
                  <c:v>171085.99679999999</c:v>
                </c:pt>
                <c:pt idx="15">
                  <c:v>88051.203599999993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48887.99960000001</c:v>
                </c:pt>
                <c:pt idx="34">
                  <c:v>132010.79999999999</c:v>
                </c:pt>
                <c:pt idx="35">
                  <c:v>171085.99679999999</c:v>
                </c:pt>
                <c:pt idx="36">
                  <c:v>88051.203599999993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48887.99960000001</c:v>
                </c:pt>
                <c:pt idx="58">
                  <c:v>132010.79999999999</c:v>
                </c:pt>
                <c:pt idx="59">
                  <c:v>171085.99679999999</c:v>
                </c:pt>
                <c:pt idx="60">
                  <c:v>88051.203599999993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F-4B03-B535-8F7FE2DE816B}"/>
            </c:ext>
          </c:extLst>
        </c:ser>
        <c:ser>
          <c:idx val="2"/>
          <c:order val="2"/>
          <c:tx>
            <c:strRef>
              <c:f>'C2_Viz'!$D$5</c:f>
              <c:strCache>
                <c:ptCount val="1"/>
                <c:pt idx="0">
                  <c:v>Spend_FinancingFees</c:v>
                </c:pt>
              </c:strCache>
            </c:strRef>
          </c:tx>
          <c:spPr>
            <a:ln/>
          </c:spP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'C2_Viz'!$D$6:$D$93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F-4B03-B535-8F7FE2DE816B}"/>
            </c:ext>
          </c:extLst>
        </c:ser>
        <c:ser>
          <c:idx val="3"/>
          <c:order val="3"/>
          <c:tx>
            <c:strRef>
              <c:f>'C2_Viz'!$E$5</c:f>
              <c:strCache>
                <c:ptCount val="1"/>
                <c:pt idx="0">
                  <c:v>Spend_HardCost</c:v>
                </c:pt>
              </c:strCache>
            </c:strRef>
          </c:tx>
          <c:spPr>
            <a:ln/>
          </c:spP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'C2_Viz'!$E$6:$E$93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202113.0868965518</c:v>
                </c:pt>
                <c:pt idx="16">
                  <c:v>202113.0868965518</c:v>
                </c:pt>
                <c:pt idx="17">
                  <c:v>202113.08689655169</c:v>
                </c:pt>
                <c:pt idx="18">
                  <c:v>294748.25172413798</c:v>
                </c:pt>
                <c:pt idx="19">
                  <c:v>303169.63034482772</c:v>
                </c:pt>
                <c:pt idx="20">
                  <c:v>303169.63034482772</c:v>
                </c:pt>
                <c:pt idx="21">
                  <c:v>472355.88551724108</c:v>
                </c:pt>
                <c:pt idx="22">
                  <c:v>506193.13655172481</c:v>
                </c:pt>
                <c:pt idx="23">
                  <c:v>506193.1365517244</c:v>
                </c:pt>
                <c:pt idx="24">
                  <c:v>657777.95172413788</c:v>
                </c:pt>
                <c:pt idx="25">
                  <c:v>708306.2234482757</c:v>
                </c:pt>
                <c:pt idx="26">
                  <c:v>708306.2234482764</c:v>
                </c:pt>
                <c:pt idx="27">
                  <c:v>843048.28137931169</c:v>
                </c:pt>
                <c:pt idx="28">
                  <c:v>910419.3103448255</c:v>
                </c:pt>
                <c:pt idx="29">
                  <c:v>910419.31034482864</c:v>
                </c:pt>
                <c:pt idx="30">
                  <c:v>1028318.611034484</c:v>
                </c:pt>
                <c:pt idx="31">
                  <c:v>1112532.397241381</c:v>
                </c:pt>
                <c:pt idx="32">
                  <c:v>1112532.397241381</c:v>
                </c:pt>
                <c:pt idx="33">
                  <c:v>1163060.668965518</c:v>
                </c:pt>
                <c:pt idx="34">
                  <c:v>1213588.9406896529</c:v>
                </c:pt>
                <c:pt idx="35">
                  <c:v>1213588.9406896529</c:v>
                </c:pt>
                <c:pt idx="36">
                  <c:v>1415702.027586208</c:v>
                </c:pt>
                <c:pt idx="37">
                  <c:v>1415702.027586211</c:v>
                </c:pt>
                <c:pt idx="38">
                  <c:v>1415702.0275862049</c:v>
                </c:pt>
                <c:pt idx="39">
                  <c:v>1474651.6779310331</c:v>
                </c:pt>
                <c:pt idx="40">
                  <c:v>1415702.027586207</c:v>
                </c:pt>
                <c:pt idx="41">
                  <c:v>1415702.0275862101</c:v>
                </c:pt>
                <c:pt idx="42">
                  <c:v>1534360.0110344749</c:v>
                </c:pt>
                <c:pt idx="43">
                  <c:v>1416612.4468965561</c:v>
                </c:pt>
                <c:pt idx="44">
                  <c:v>1416612.4468965521</c:v>
                </c:pt>
                <c:pt idx="45">
                  <c:v>1534511.747586211</c:v>
                </c:pt>
                <c:pt idx="46">
                  <c:v>1416612.4468965491</c:v>
                </c:pt>
                <c:pt idx="47">
                  <c:v>1416612.446896547</c:v>
                </c:pt>
                <c:pt idx="48">
                  <c:v>1509247.611724142</c:v>
                </c:pt>
                <c:pt idx="49">
                  <c:v>1113442.8165517219</c:v>
                </c:pt>
                <c:pt idx="50">
                  <c:v>1113442.8165517249</c:v>
                </c:pt>
                <c:pt idx="51">
                  <c:v>1231342.117241381</c:v>
                </c:pt>
                <c:pt idx="52">
                  <c:v>1112532.397241381</c:v>
                </c:pt>
                <c:pt idx="53">
                  <c:v>1112532.397241381</c:v>
                </c:pt>
                <c:pt idx="54">
                  <c:v>1163060.668965518</c:v>
                </c:pt>
                <c:pt idx="55">
                  <c:v>1213588.9406896529</c:v>
                </c:pt>
                <c:pt idx="56">
                  <c:v>1213588.9406896529</c:v>
                </c:pt>
                <c:pt idx="57">
                  <c:v>1213588.940689656</c:v>
                </c:pt>
                <c:pt idx="58">
                  <c:v>1213588.940689659</c:v>
                </c:pt>
                <c:pt idx="59">
                  <c:v>1213588.9406896529</c:v>
                </c:pt>
                <c:pt idx="60">
                  <c:v>1382016.5131034469</c:v>
                </c:pt>
                <c:pt idx="61">
                  <c:v>1407280.6489655171</c:v>
                </c:pt>
                <c:pt idx="62">
                  <c:v>1584888.2827586241</c:v>
                </c:pt>
                <c:pt idx="63">
                  <c:v>1719782.077241373</c:v>
                </c:pt>
                <c:pt idx="64">
                  <c:v>1753467.591724142</c:v>
                </c:pt>
                <c:pt idx="65">
                  <c:v>1938737.9213793101</c:v>
                </c:pt>
                <c:pt idx="66">
                  <c:v>2039794.464827592</c:v>
                </c:pt>
                <c:pt idx="67">
                  <c:v>1921895.164137928</c:v>
                </c:pt>
                <c:pt idx="68">
                  <c:v>1888209.649655164</c:v>
                </c:pt>
                <c:pt idx="69">
                  <c:v>1728203.4558620739</c:v>
                </c:pt>
                <c:pt idx="70">
                  <c:v>1079757.302068965</c:v>
                </c:pt>
                <c:pt idx="71">
                  <c:v>869222.83655172295</c:v>
                </c:pt>
                <c:pt idx="72">
                  <c:v>406047.01241379359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1F-4B03-B535-8F7FE2DE816B}"/>
            </c:ext>
          </c:extLst>
        </c:ser>
        <c:ser>
          <c:idx val="4"/>
          <c:order val="4"/>
          <c:tx>
            <c:strRef>
              <c:f>'C2_Viz'!$F$5</c:f>
              <c:strCache>
                <c:ptCount val="1"/>
                <c:pt idx="0">
                  <c:v>Spend_Land</c:v>
                </c:pt>
              </c:strCache>
            </c:strRef>
          </c:tx>
          <c:spPr>
            <a:ln/>
          </c:spP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'C2_Viz'!$F$6:$F$93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1F-4B03-B535-8F7FE2DE816B}"/>
            </c:ext>
          </c:extLst>
        </c:ser>
        <c:ser>
          <c:idx val="5"/>
          <c:order val="5"/>
          <c:tx>
            <c:strRef>
              <c:f>'C2_Viz'!$G$5</c:f>
              <c:strCache>
                <c:ptCount val="1"/>
                <c:pt idx="0">
                  <c:v>Spend_PublicWorks</c:v>
                </c:pt>
              </c:strCache>
            </c:strRef>
          </c:tx>
          <c:spPr>
            <a:ln/>
          </c:spP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'C2_Viz'!$G$6:$G$93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12126.78521379311</c:v>
                </c:pt>
                <c:pt idx="16">
                  <c:v>12126.78521379311</c:v>
                </c:pt>
                <c:pt idx="17">
                  <c:v>12126.7852137931</c:v>
                </c:pt>
                <c:pt idx="18">
                  <c:v>17684.895103448282</c:v>
                </c:pt>
                <c:pt idx="19">
                  <c:v>18190.17782068966</c:v>
                </c:pt>
                <c:pt idx="20">
                  <c:v>18190.17782068966</c:v>
                </c:pt>
                <c:pt idx="21">
                  <c:v>28341.353131034459</c:v>
                </c:pt>
                <c:pt idx="22">
                  <c:v>30371.588193103489</c:v>
                </c:pt>
                <c:pt idx="23">
                  <c:v>30371.58819310346</c:v>
                </c:pt>
                <c:pt idx="24">
                  <c:v>39466.677103448274</c:v>
                </c:pt>
                <c:pt idx="25">
                  <c:v>42498.373406896542</c:v>
                </c:pt>
                <c:pt idx="26">
                  <c:v>42498.373406896593</c:v>
                </c:pt>
                <c:pt idx="27">
                  <c:v>50582.896882758687</c:v>
                </c:pt>
                <c:pt idx="28">
                  <c:v>54625.158620689523</c:v>
                </c:pt>
                <c:pt idx="29">
                  <c:v>54625.158620689712</c:v>
                </c:pt>
                <c:pt idx="30">
                  <c:v>61699.116662069027</c:v>
                </c:pt>
                <c:pt idx="31">
                  <c:v>66751.943834482838</c:v>
                </c:pt>
                <c:pt idx="32">
                  <c:v>66751.943834482838</c:v>
                </c:pt>
                <c:pt idx="33">
                  <c:v>69783.640137931056</c:v>
                </c:pt>
                <c:pt idx="34">
                  <c:v>72815.336441379186</c:v>
                </c:pt>
                <c:pt idx="35">
                  <c:v>72815.336441379186</c:v>
                </c:pt>
                <c:pt idx="36">
                  <c:v>84942.121655172479</c:v>
                </c:pt>
                <c:pt idx="37">
                  <c:v>84942.121655172668</c:v>
                </c:pt>
                <c:pt idx="38">
                  <c:v>84942.12165517229</c:v>
                </c:pt>
                <c:pt idx="39">
                  <c:v>88479.100675861991</c:v>
                </c:pt>
                <c:pt idx="40">
                  <c:v>84942.121655172406</c:v>
                </c:pt>
                <c:pt idx="41">
                  <c:v>84942.121655172581</c:v>
                </c:pt>
                <c:pt idx="42">
                  <c:v>92061.600662068522</c:v>
                </c:pt>
                <c:pt idx="43">
                  <c:v>84996.746813793332</c:v>
                </c:pt>
                <c:pt idx="44">
                  <c:v>84996.746813793128</c:v>
                </c:pt>
                <c:pt idx="45">
                  <c:v>92070.704855172633</c:v>
                </c:pt>
                <c:pt idx="46">
                  <c:v>84996.746813792939</c:v>
                </c:pt>
                <c:pt idx="47">
                  <c:v>84996.746813792794</c:v>
                </c:pt>
                <c:pt idx="48">
                  <c:v>90554.856703448473</c:v>
                </c:pt>
                <c:pt idx="49">
                  <c:v>66806.568993103312</c:v>
                </c:pt>
                <c:pt idx="50">
                  <c:v>66806.568993103516</c:v>
                </c:pt>
                <c:pt idx="51">
                  <c:v>73880.527034482831</c:v>
                </c:pt>
                <c:pt idx="52">
                  <c:v>66751.943834482838</c:v>
                </c:pt>
                <c:pt idx="53">
                  <c:v>66751.943834482838</c:v>
                </c:pt>
                <c:pt idx="54">
                  <c:v>69783.640137931056</c:v>
                </c:pt>
                <c:pt idx="55">
                  <c:v>72815.336441379186</c:v>
                </c:pt>
                <c:pt idx="56">
                  <c:v>72815.336441379186</c:v>
                </c:pt>
                <c:pt idx="57">
                  <c:v>72815.336441379375</c:v>
                </c:pt>
                <c:pt idx="58">
                  <c:v>72815.336441379564</c:v>
                </c:pt>
                <c:pt idx="59">
                  <c:v>72815.336441379186</c:v>
                </c:pt>
                <c:pt idx="60">
                  <c:v>82920.990786206807</c:v>
                </c:pt>
                <c:pt idx="61">
                  <c:v>84436.838937931025</c:v>
                </c:pt>
                <c:pt idx="62">
                  <c:v>95093.296965517409</c:v>
                </c:pt>
                <c:pt idx="63">
                  <c:v>103186.92463448241</c:v>
                </c:pt>
                <c:pt idx="64">
                  <c:v>105208.0555034485</c:v>
                </c:pt>
                <c:pt idx="65">
                  <c:v>116324.27528275859</c:v>
                </c:pt>
                <c:pt idx="66">
                  <c:v>122387.66788965549</c:v>
                </c:pt>
                <c:pt idx="67">
                  <c:v>115313.7098482757</c:v>
                </c:pt>
                <c:pt idx="68">
                  <c:v>113292.5789793099</c:v>
                </c:pt>
                <c:pt idx="69">
                  <c:v>103692.2073517244</c:v>
                </c:pt>
                <c:pt idx="70">
                  <c:v>64785.438124137887</c:v>
                </c:pt>
                <c:pt idx="71">
                  <c:v>52153.370193103379</c:v>
                </c:pt>
                <c:pt idx="72">
                  <c:v>24362.820744827619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1F-4B03-B535-8F7FE2DE816B}"/>
            </c:ext>
          </c:extLst>
        </c:ser>
        <c:ser>
          <c:idx val="6"/>
          <c:order val="6"/>
          <c:tx>
            <c:strRef>
              <c:f>'C2_Viz'!$H$5</c:f>
              <c:strCache>
                <c:ptCount val="1"/>
                <c:pt idx="0">
                  <c:v>Spend_Site</c:v>
                </c:pt>
              </c:strCache>
            </c:strRef>
          </c:tx>
          <c:spPr>
            <a:ln/>
          </c:spP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'C2_Viz'!$H$6:$H$93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171107.99859999999</c:v>
                </c:pt>
                <c:pt idx="13">
                  <c:v>462037.80000000022</c:v>
                </c:pt>
                <c:pt idx="14">
                  <c:v>598800.98879999993</c:v>
                </c:pt>
                <c:pt idx="15">
                  <c:v>308179.21260000003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171107.99859999999</c:v>
                </c:pt>
                <c:pt idx="34">
                  <c:v>462037.80000000022</c:v>
                </c:pt>
                <c:pt idx="35">
                  <c:v>598800.98879999993</c:v>
                </c:pt>
                <c:pt idx="36">
                  <c:v>308179.21260000003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171107.99859999999</c:v>
                </c:pt>
                <c:pt idx="58">
                  <c:v>462037.80000000022</c:v>
                </c:pt>
                <c:pt idx="59">
                  <c:v>598800.98879999993</c:v>
                </c:pt>
                <c:pt idx="60">
                  <c:v>308179.21260000003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E1F-4B03-B535-8F7FE2DE816B}"/>
            </c:ext>
          </c:extLst>
        </c:ser>
        <c:ser>
          <c:idx val="7"/>
          <c:order val="7"/>
          <c:tx>
            <c:strRef>
              <c:f>'C2_Viz'!$I$5</c:f>
              <c:strCache>
                <c:ptCount val="1"/>
                <c:pt idx="0">
                  <c:v>Spend_SoftCost</c:v>
                </c:pt>
              </c:strCache>
            </c:strRef>
          </c:tx>
          <c:spPr>
            <a:ln/>
          </c:spP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'C2_Viz'!$I$6:$I$93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427769.99650000012</c:v>
                </c:pt>
                <c:pt idx="13">
                  <c:v>1155094.5</c:v>
                </c:pt>
                <c:pt idx="14">
                  <c:v>1497002.4720000001</c:v>
                </c:pt>
                <c:pt idx="15">
                  <c:v>770448.03149999992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427769.99650000012</c:v>
                </c:pt>
                <c:pt idx="34">
                  <c:v>1155094.5</c:v>
                </c:pt>
                <c:pt idx="35">
                  <c:v>1497002.4720000001</c:v>
                </c:pt>
                <c:pt idx="36">
                  <c:v>770448.03149999992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427769.99650000012</c:v>
                </c:pt>
                <c:pt idx="58">
                  <c:v>1155094.5</c:v>
                </c:pt>
                <c:pt idx="59">
                  <c:v>1497002.4720000001</c:v>
                </c:pt>
                <c:pt idx="60">
                  <c:v>770448.03149999992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E1F-4B03-B535-8F7FE2DE8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50112"/>
        <c:axId val="48672768"/>
      </c:areaChart>
      <c:catAx>
        <c:axId val="48650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\€#,##0;[Red]\(\€#,##0\);\-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042833987444358"/>
          <c:y val="2.9222107073793517E-2"/>
          <c:w val="0.10912233933140802"/>
          <c:h val="0.3925734249297535"/>
        </c:manualLayout>
      </c:layout>
      <c:overlay val="1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Total Spend vs Total Receipts (EUR)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'C2_Viz'!$J$5</c:f>
              <c:strCache>
                <c:ptCount val="1"/>
                <c:pt idx="0">
                  <c:v>Spend_Total_EUR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'C2_Viz'!$J$6:$J$93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647765.99470000004</c:v>
                </c:pt>
                <c:pt idx="13">
                  <c:v>1749143.100000001</c:v>
                </c:pt>
                <c:pt idx="14">
                  <c:v>2266889.4575999998</c:v>
                </c:pt>
                <c:pt idx="15">
                  <c:v>1401129.6285000001</c:v>
                </c:pt>
                <c:pt idx="16">
                  <c:v>234451.18080000009</c:v>
                </c:pt>
                <c:pt idx="17">
                  <c:v>234451.1808</c:v>
                </c:pt>
                <c:pt idx="18">
                  <c:v>341907.97200000013</c:v>
                </c:pt>
                <c:pt idx="19">
                  <c:v>351676.77120000019</c:v>
                </c:pt>
                <c:pt idx="20">
                  <c:v>351676.77120000019</c:v>
                </c:pt>
                <c:pt idx="21">
                  <c:v>547932.82719999959</c:v>
                </c:pt>
                <c:pt idx="22">
                  <c:v>587184.03840000066</c:v>
                </c:pt>
                <c:pt idx="23">
                  <c:v>587184.03840000031</c:v>
                </c:pt>
                <c:pt idx="24">
                  <c:v>763022.424</c:v>
                </c:pt>
                <c:pt idx="25">
                  <c:v>821635.2191999997</c:v>
                </c:pt>
                <c:pt idx="26">
                  <c:v>821635.21920000063</c:v>
                </c:pt>
                <c:pt idx="27">
                  <c:v>977936.00640000158</c:v>
                </c:pt>
                <c:pt idx="28">
                  <c:v>1056086.399999998</c:v>
                </c:pt>
                <c:pt idx="29">
                  <c:v>1056086.4000000011</c:v>
                </c:pt>
                <c:pt idx="30">
                  <c:v>1192849.588800001</c:v>
                </c:pt>
                <c:pt idx="31">
                  <c:v>1290537.580800002</c:v>
                </c:pt>
                <c:pt idx="32">
                  <c:v>1290537.580800002</c:v>
                </c:pt>
                <c:pt idx="33">
                  <c:v>1996916.370700001</c:v>
                </c:pt>
                <c:pt idx="34">
                  <c:v>3156906.271199998</c:v>
                </c:pt>
                <c:pt idx="35">
                  <c:v>3674652.6287999968</c:v>
                </c:pt>
                <c:pt idx="36">
                  <c:v>2808892.7997000008</c:v>
                </c:pt>
                <c:pt idx="37">
                  <c:v>1642214.3520000051</c:v>
                </c:pt>
                <c:pt idx="38">
                  <c:v>1642214.3519999981</c:v>
                </c:pt>
                <c:pt idx="39">
                  <c:v>1710595.9463999979</c:v>
                </c:pt>
                <c:pt idx="40">
                  <c:v>1642214.352</c:v>
                </c:pt>
                <c:pt idx="41">
                  <c:v>1642214.352000003</c:v>
                </c:pt>
                <c:pt idx="42">
                  <c:v>1779857.6127999909</c:v>
                </c:pt>
                <c:pt idx="43">
                  <c:v>1643270.438400005</c:v>
                </c:pt>
                <c:pt idx="44">
                  <c:v>1643270.438400001</c:v>
                </c:pt>
                <c:pt idx="45">
                  <c:v>1780033.6272000039</c:v>
                </c:pt>
                <c:pt idx="46">
                  <c:v>1643270.4383999971</c:v>
                </c:pt>
                <c:pt idx="47">
                  <c:v>1643270.438399994</c:v>
                </c:pt>
                <c:pt idx="48">
                  <c:v>1750727.2296000039</c:v>
                </c:pt>
                <c:pt idx="49">
                  <c:v>1291593.667199997</c:v>
                </c:pt>
                <c:pt idx="50">
                  <c:v>1291593.667200001</c:v>
                </c:pt>
                <c:pt idx="51">
                  <c:v>1428356.856000002</c:v>
                </c:pt>
                <c:pt idx="52">
                  <c:v>1290537.580800002</c:v>
                </c:pt>
                <c:pt idx="53">
                  <c:v>1290537.580800002</c:v>
                </c:pt>
                <c:pt idx="54">
                  <c:v>1349150.3760000011</c:v>
                </c:pt>
                <c:pt idx="55">
                  <c:v>1407763.1711999979</c:v>
                </c:pt>
                <c:pt idx="56">
                  <c:v>1407763.1711999979</c:v>
                </c:pt>
                <c:pt idx="57">
                  <c:v>2055529.1659000011</c:v>
                </c:pt>
                <c:pt idx="58">
                  <c:v>3156906.2712000059</c:v>
                </c:pt>
                <c:pt idx="59">
                  <c:v>3674652.6287999968</c:v>
                </c:pt>
                <c:pt idx="60">
                  <c:v>2769817.602899998</c:v>
                </c:pt>
                <c:pt idx="61">
                  <c:v>1632445.5527999999</c:v>
                </c:pt>
                <c:pt idx="62">
                  <c:v>1838470.4080000031</c:v>
                </c:pt>
                <c:pt idx="63">
                  <c:v>1994947.209599992</c:v>
                </c:pt>
                <c:pt idx="64">
                  <c:v>2034022.4064000051</c:v>
                </c:pt>
                <c:pt idx="65">
                  <c:v>2248935.9887999999</c:v>
                </c:pt>
                <c:pt idx="66">
                  <c:v>2366161.579200007</c:v>
                </c:pt>
                <c:pt idx="67">
                  <c:v>2229398.3903999971</c:v>
                </c:pt>
                <c:pt idx="68">
                  <c:v>2190323.193599991</c:v>
                </c:pt>
                <c:pt idx="69">
                  <c:v>2004716.008800006</c:v>
                </c:pt>
                <c:pt idx="70">
                  <c:v>1252518.4704</c:v>
                </c:pt>
                <c:pt idx="71">
                  <c:v>1008298.490399999</c:v>
                </c:pt>
                <c:pt idx="72">
                  <c:v>471014.53440000059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E6-47D5-A4A1-4BD385288192}"/>
            </c:ext>
          </c:extLst>
        </c:ser>
        <c:ser>
          <c:idx val="1"/>
          <c:order val="1"/>
          <c:tx>
            <c:strRef>
              <c:f>'C2_Viz'!$K$5</c:f>
              <c:strCache>
                <c:ptCount val="1"/>
                <c:pt idx="0">
                  <c:v>Receipt_Office_Rent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'C2_Viz'!$K$6:$K$93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43680</c:v>
                </c:pt>
                <c:pt idx="64">
                  <c:v>152880</c:v>
                </c:pt>
                <c:pt idx="65">
                  <c:v>262080</c:v>
                </c:pt>
                <c:pt idx="66">
                  <c:v>269360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66720</c:v>
                </c:pt>
                <c:pt idx="85">
                  <c:v>233520</c:v>
                </c:pt>
                <c:pt idx="86">
                  <c:v>400320</c:v>
                </c:pt>
                <c:pt idx="87">
                  <c:v>411440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E6-47D5-A4A1-4BD385288192}"/>
            </c:ext>
          </c:extLst>
        </c:ser>
        <c:ser>
          <c:idx val="2"/>
          <c:order val="2"/>
          <c:tx>
            <c:strRef>
              <c:f>'C2_Viz'!$L$5</c:f>
              <c:strCache>
                <c:ptCount val="1"/>
                <c:pt idx="0">
                  <c:v>Receipt_Res_Rent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'C2_Viz'!$L$6:$L$93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7862.4</c:v>
                </c:pt>
                <c:pt idx="64">
                  <c:v>27518.400000000001</c:v>
                </c:pt>
                <c:pt idx="65">
                  <c:v>47174.400000000001</c:v>
                </c:pt>
                <c:pt idx="66">
                  <c:v>48484.800000000003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12009.6</c:v>
                </c:pt>
                <c:pt idx="85">
                  <c:v>42033.600000000013</c:v>
                </c:pt>
                <c:pt idx="86">
                  <c:v>72057.599999999991</c:v>
                </c:pt>
                <c:pt idx="87">
                  <c:v>74059.199999999997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E6-47D5-A4A1-4BD385288192}"/>
            </c:ext>
          </c:extLst>
        </c:ser>
        <c:ser>
          <c:idx val="3"/>
          <c:order val="3"/>
          <c:tx>
            <c:strRef>
              <c:f>'C2_Viz'!$M$5</c:f>
              <c:strCache>
                <c:ptCount val="1"/>
                <c:pt idx="0">
                  <c:v>Receipt_Res_Sales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'C2_Viz'!$M$6:$M$93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110208</c:v>
                </c:pt>
                <c:pt idx="52">
                  <c:v>211232</c:v>
                </c:pt>
                <c:pt idx="53">
                  <c:v>312256</c:v>
                </c:pt>
                <c:pt idx="54">
                  <c:v>495936.00000000017</c:v>
                </c:pt>
                <c:pt idx="55">
                  <c:v>697984.00000000023</c:v>
                </c:pt>
                <c:pt idx="56">
                  <c:v>900031.9999999993</c:v>
                </c:pt>
                <c:pt idx="57">
                  <c:v>1102080.0000000021</c:v>
                </c:pt>
                <c:pt idx="58">
                  <c:v>1258207.9999999991</c:v>
                </c:pt>
                <c:pt idx="59">
                  <c:v>1359231.999999997</c:v>
                </c:pt>
                <c:pt idx="60">
                  <c:v>1460256.000000004</c:v>
                </c:pt>
                <c:pt idx="61">
                  <c:v>1506176</c:v>
                </c:pt>
                <c:pt idx="62">
                  <c:v>1313311.999999997</c:v>
                </c:pt>
                <c:pt idx="63">
                  <c:v>1212288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168339.69230769231</c:v>
                </c:pt>
                <c:pt idx="73">
                  <c:v>322651.07692307699</c:v>
                </c:pt>
                <c:pt idx="74">
                  <c:v>476962.4615384615</c:v>
                </c:pt>
                <c:pt idx="75">
                  <c:v>757528.61538461561</c:v>
                </c:pt>
                <c:pt idx="76">
                  <c:v>1066151.384615385</c:v>
                </c:pt>
                <c:pt idx="77">
                  <c:v>1374774.1538461531</c:v>
                </c:pt>
                <c:pt idx="78">
                  <c:v>1683396.923076926</c:v>
                </c:pt>
                <c:pt idx="79">
                  <c:v>1921878.1538461519</c:v>
                </c:pt>
                <c:pt idx="80">
                  <c:v>2076189.5384615341</c:v>
                </c:pt>
                <c:pt idx="81">
                  <c:v>2230500.92307693</c:v>
                </c:pt>
                <c:pt idx="82">
                  <c:v>2300642.461538462</c:v>
                </c:pt>
                <c:pt idx="83">
                  <c:v>2006047.999999996</c:v>
                </c:pt>
                <c:pt idx="84">
                  <c:v>1851736.615384616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E6-47D5-A4A1-4BD385288192}"/>
            </c:ext>
          </c:extLst>
        </c:ser>
        <c:ser>
          <c:idx val="4"/>
          <c:order val="4"/>
          <c:tx>
            <c:strRef>
              <c:f>'C2_Viz'!$N$5</c:f>
              <c:strCache>
                <c:ptCount val="1"/>
                <c:pt idx="0">
                  <c:v>Receipt_Retail_Rent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'C2_Viz'!$N$6:$N$93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26208</c:v>
                </c:pt>
                <c:pt idx="64">
                  <c:v>91728.000000000015</c:v>
                </c:pt>
                <c:pt idx="65">
                  <c:v>157248</c:v>
                </c:pt>
                <c:pt idx="66">
                  <c:v>161616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40032</c:v>
                </c:pt>
                <c:pt idx="85">
                  <c:v>140112</c:v>
                </c:pt>
                <c:pt idx="86">
                  <c:v>240192</c:v>
                </c:pt>
                <c:pt idx="87">
                  <c:v>246864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E6-47D5-A4A1-4BD385288192}"/>
            </c:ext>
          </c:extLst>
        </c:ser>
        <c:ser>
          <c:idx val="5"/>
          <c:order val="5"/>
          <c:tx>
            <c:strRef>
              <c:f>'C2_Viz'!$O$5</c:f>
              <c:strCache>
                <c:ptCount val="1"/>
                <c:pt idx="0">
                  <c:v>Receipt_Total_EUR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'C2_Viz'!$O$6:$O$93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110208</c:v>
                </c:pt>
                <c:pt idx="52">
                  <c:v>211232</c:v>
                </c:pt>
                <c:pt idx="53">
                  <c:v>312256</c:v>
                </c:pt>
                <c:pt idx="54">
                  <c:v>495936.00000000017</c:v>
                </c:pt>
                <c:pt idx="55">
                  <c:v>697984.00000000023</c:v>
                </c:pt>
                <c:pt idx="56">
                  <c:v>900031.9999999993</c:v>
                </c:pt>
                <c:pt idx="57">
                  <c:v>1102080.0000000021</c:v>
                </c:pt>
                <c:pt idx="58">
                  <c:v>1258207.9999999991</c:v>
                </c:pt>
                <c:pt idx="59">
                  <c:v>1359231.999999997</c:v>
                </c:pt>
                <c:pt idx="60">
                  <c:v>1460256.000000004</c:v>
                </c:pt>
                <c:pt idx="61">
                  <c:v>1506176</c:v>
                </c:pt>
                <c:pt idx="62">
                  <c:v>1313311.999999997</c:v>
                </c:pt>
                <c:pt idx="63">
                  <c:v>1290038.3999999999</c:v>
                </c:pt>
                <c:pt idx="64">
                  <c:v>272126.40000000002</c:v>
                </c:pt>
                <c:pt idx="65">
                  <c:v>466502.40000000002</c:v>
                </c:pt>
                <c:pt idx="66">
                  <c:v>479460.8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168339.69230769231</c:v>
                </c:pt>
                <c:pt idx="73">
                  <c:v>322651.07692307699</c:v>
                </c:pt>
                <c:pt idx="74">
                  <c:v>476962.4615384615</c:v>
                </c:pt>
                <c:pt idx="75">
                  <c:v>757528.61538461561</c:v>
                </c:pt>
                <c:pt idx="76">
                  <c:v>1066151.384615385</c:v>
                </c:pt>
                <c:pt idx="77">
                  <c:v>1374774.1538461531</c:v>
                </c:pt>
                <c:pt idx="78">
                  <c:v>1683396.923076926</c:v>
                </c:pt>
                <c:pt idx="79">
                  <c:v>1921878.1538461519</c:v>
                </c:pt>
                <c:pt idx="80">
                  <c:v>2076189.5384615341</c:v>
                </c:pt>
                <c:pt idx="81">
                  <c:v>2230500.92307693</c:v>
                </c:pt>
                <c:pt idx="82">
                  <c:v>2300642.461538462</c:v>
                </c:pt>
                <c:pt idx="83">
                  <c:v>2006047.999999996</c:v>
                </c:pt>
                <c:pt idx="84">
                  <c:v>1970498.2153846161</c:v>
                </c:pt>
                <c:pt idx="85">
                  <c:v>415665.6</c:v>
                </c:pt>
                <c:pt idx="86">
                  <c:v>712569.6</c:v>
                </c:pt>
                <c:pt idx="87">
                  <c:v>732363.2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E6-47D5-A4A1-4BD385288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50112"/>
        <c:axId val="48672768"/>
      </c:lineChart>
      <c:catAx>
        <c:axId val="48650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\€#,##0;[Red]\(\€#,##0\);\-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387636890216314"/>
          <c:y val="2.1305996858940791E-2"/>
          <c:w val="0.11880910654193304"/>
          <c:h val="0.29443006869731514"/>
        </c:manualLayout>
      </c:layout>
      <c:overlay val="1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Cumulative Net Cashflow (Receipts - Spend)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'C2_Viz'!$Q$5</c:f>
              <c:strCache>
                <c:ptCount val="1"/>
                <c:pt idx="0">
                  <c:v>Cum_Net_EUR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'C2_Viz'!$A$6:$A$93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'C2_Viz'!$Q$6:$Q$93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-647765.99470000004</c:v>
                </c:pt>
                <c:pt idx="13">
                  <c:v>-2396909.0947000012</c:v>
                </c:pt>
                <c:pt idx="14">
                  <c:v>-4663798.5523000006</c:v>
                </c:pt>
                <c:pt idx="15">
                  <c:v>-6064928.1808000002</c:v>
                </c:pt>
                <c:pt idx="16">
                  <c:v>-6299379.3616000004</c:v>
                </c:pt>
                <c:pt idx="17">
                  <c:v>-6533830.5424000006</c:v>
                </c:pt>
                <c:pt idx="18">
                  <c:v>-6875738.5144000007</c:v>
                </c:pt>
                <c:pt idx="19">
                  <c:v>-7227415.285600001</c:v>
                </c:pt>
                <c:pt idx="20">
                  <c:v>-7579092.0568000013</c:v>
                </c:pt>
                <c:pt idx="21">
                  <c:v>-8127024.8840000005</c:v>
                </c:pt>
                <c:pt idx="22">
                  <c:v>-8714208.9224000014</c:v>
                </c:pt>
                <c:pt idx="23">
                  <c:v>-9301392.9608000014</c:v>
                </c:pt>
                <c:pt idx="24">
                  <c:v>-10064415.3848</c:v>
                </c:pt>
                <c:pt idx="25">
                  <c:v>-10886050.604</c:v>
                </c:pt>
                <c:pt idx="26">
                  <c:v>-11707685.8232</c:v>
                </c:pt>
                <c:pt idx="27">
                  <c:v>-12685621.829600001</c:v>
                </c:pt>
                <c:pt idx="28">
                  <c:v>-13741708.229599999</c:v>
                </c:pt>
                <c:pt idx="29">
                  <c:v>-14797794.6296</c:v>
                </c:pt>
                <c:pt idx="30">
                  <c:v>-15990644.218400011</c:v>
                </c:pt>
                <c:pt idx="31">
                  <c:v>-17281181.79920001</c:v>
                </c:pt>
                <c:pt idx="32">
                  <c:v>-18571719.38000001</c:v>
                </c:pt>
                <c:pt idx="33">
                  <c:v>-20568635.750700012</c:v>
                </c:pt>
                <c:pt idx="34">
                  <c:v>-23725542.021900009</c:v>
                </c:pt>
                <c:pt idx="35">
                  <c:v>-27400194.650699999</c:v>
                </c:pt>
                <c:pt idx="36">
                  <c:v>-30209087.450399999</c:v>
                </c:pt>
                <c:pt idx="37">
                  <c:v>-31851301.802400012</c:v>
                </c:pt>
                <c:pt idx="38">
                  <c:v>-33493516.15440001</c:v>
                </c:pt>
                <c:pt idx="39">
                  <c:v>-35204112.100800008</c:v>
                </c:pt>
                <c:pt idx="40">
                  <c:v>-36846326.452800013</c:v>
                </c:pt>
                <c:pt idx="41">
                  <c:v>-38488540.804800011</c:v>
                </c:pt>
                <c:pt idx="42">
                  <c:v>-40268398.417600013</c:v>
                </c:pt>
                <c:pt idx="43">
                  <c:v>-41911668.856000014</c:v>
                </c:pt>
                <c:pt idx="44">
                  <c:v>-43554939.294400007</c:v>
                </c:pt>
                <c:pt idx="45">
                  <c:v>-45334972.921600021</c:v>
                </c:pt>
                <c:pt idx="46">
                  <c:v>-46978243.360000022</c:v>
                </c:pt>
                <c:pt idx="47">
                  <c:v>-48621513.798400007</c:v>
                </c:pt>
                <c:pt idx="48">
                  <c:v>-50372241.028000019</c:v>
                </c:pt>
                <c:pt idx="49">
                  <c:v>-51663834.695200019</c:v>
                </c:pt>
                <c:pt idx="50">
                  <c:v>-52955428.362400018</c:v>
                </c:pt>
                <c:pt idx="51">
                  <c:v>-54273577.218400016</c:v>
                </c:pt>
                <c:pt idx="52">
                  <c:v>-55352882.799200021</c:v>
                </c:pt>
                <c:pt idx="53">
                  <c:v>-56331164.380000032</c:v>
                </c:pt>
                <c:pt idx="54">
                  <c:v>-57184378.756000027</c:v>
                </c:pt>
                <c:pt idx="55">
                  <c:v>-57894157.927200027</c:v>
                </c:pt>
                <c:pt idx="56">
                  <c:v>-58401889.098400027</c:v>
                </c:pt>
                <c:pt idx="57">
                  <c:v>-59355338.264300033</c:v>
                </c:pt>
                <c:pt idx="58">
                  <c:v>-61254036.535500027</c:v>
                </c:pt>
                <c:pt idx="59">
                  <c:v>-63569457.164300032</c:v>
                </c:pt>
                <c:pt idx="60">
                  <c:v>-64879018.767200023</c:v>
                </c:pt>
                <c:pt idx="61">
                  <c:v>-65005288.320000023</c:v>
                </c:pt>
                <c:pt idx="62">
                  <c:v>-65530446.72800003</c:v>
                </c:pt>
                <c:pt idx="63">
                  <c:v>-66235355.537600033</c:v>
                </c:pt>
                <c:pt idx="64">
                  <c:v>-67997251.54400003</c:v>
                </c:pt>
                <c:pt idx="65">
                  <c:v>-69779685.132800028</c:v>
                </c:pt>
                <c:pt idx="66">
                  <c:v>-71666385.91200003</c:v>
                </c:pt>
                <c:pt idx="67">
                  <c:v>-73895784.302400023</c:v>
                </c:pt>
                <c:pt idx="68">
                  <c:v>-76086107.496000007</c:v>
                </c:pt>
                <c:pt idx="69">
                  <c:v>-78090823.504800007</c:v>
                </c:pt>
                <c:pt idx="70">
                  <c:v>-79343341.975200012</c:v>
                </c:pt>
                <c:pt idx="71">
                  <c:v>-80351640.465600014</c:v>
                </c:pt>
                <c:pt idx="72">
                  <c:v>-80654315.307692319</c:v>
                </c:pt>
                <c:pt idx="73">
                  <c:v>-80331664.230769247</c:v>
                </c:pt>
                <c:pt idx="74">
                  <c:v>-79854701.769230783</c:v>
                </c:pt>
                <c:pt idx="75">
                  <c:v>-79097173.153846174</c:v>
                </c:pt>
                <c:pt idx="76">
                  <c:v>-78031021.769230783</c:v>
                </c:pt>
                <c:pt idx="77">
                  <c:v>-76656247.615384623</c:v>
                </c:pt>
                <c:pt idx="78">
                  <c:v>-74972850.692307696</c:v>
                </c:pt>
                <c:pt idx="79">
                  <c:v>-73050972.538461536</c:v>
                </c:pt>
                <c:pt idx="80">
                  <c:v>-70974783</c:v>
                </c:pt>
                <c:pt idx="81">
                  <c:v>-68744282.076923072</c:v>
                </c:pt>
                <c:pt idx="82">
                  <c:v>-66443639.615384609</c:v>
                </c:pt>
                <c:pt idx="83">
                  <c:v>-64437591.615384623</c:v>
                </c:pt>
                <c:pt idx="84">
                  <c:v>-62467093.399999999</c:v>
                </c:pt>
                <c:pt idx="85">
                  <c:v>-62051427.799999997</c:v>
                </c:pt>
                <c:pt idx="86">
                  <c:v>-61338858.200000003</c:v>
                </c:pt>
                <c:pt idx="87">
                  <c:v>-60606494.999999993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41-4E07-BCC4-5459450DF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50112"/>
        <c:axId val="48672768"/>
      </c:lineChart>
      <c:catAx>
        <c:axId val="48650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\€#,##0;[Red]\(\€#,##0\);\-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Monthly Spend by Cashflow Bucket (EUR, CostPlan-weighted)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'C3_Viz'!$B$5</c:f>
              <c:strCache>
                <c:ptCount val="1"/>
                <c:pt idx="0">
                  <c:v>Spend_Contingency</c:v>
                </c:pt>
              </c:strCache>
            </c:strRef>
          </c:tx>
          <c:spPr>
            <a:ln/>
          </c:spP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'C3_Viz'!$B$6:$B$93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20600.068965517239</c:v>
                </c:pt>
                <c:pt idx="16">
                  <c:v>20600.068965517239</c:v>
                </c:pt>
                <c:pt idx="17">
                  <c:v>20600.068965517239</c:v>
                </c:pt>
                <c:pt idx="18">
                  <c:v>30041.767241379319</c:v>
                </c:pt>
                <c:pt idx="19">
                  <c:v>30900.103448275881</c:v>
                </c:pt>
                <c:pt idx="20">
                  <c:v>30900.103448275881</c:v>
                </c:pt>
                <c:pt idx="21">
                  <c:v>48144.155172413761</c:v>
                </c:pt>
                <c:pt idx="22">
                  <c:v>51592.965517241442</c:v>
                </c:pt>
                <c:pt idx="23">
                  <c:v>51592.965517241399</c:v>
                </c:pt>
                <c:pt idx="24">
                  <c:v>67043.01724137929</c:v>
                </c:pt>
                <c:pt idx="25">
                  <c:v>72193.034482758594</c:v>
                </c:pt>
                <c:pt idx="26">
                  <c:v>72193.034482758681</c:v>
                </c:pt>
                <c:pt idx="27">
                  <c:v>85926.41379310358</c:v>
                </c:pt>
                <c:pt idx="28">
                  <c:v>92793.103448275637</c:v>
                </c:pt>
                <c:pt idx="29">
                  <c:v>92793.103448275957</c:v>
                </c:pt>
                <c:pt idx="30">
                  <c:v>104809.8103448277</c:v>
                </c:pt>
                <c:pt idx="31">
                  <c:v>113393.1724137932</c:v>
                </c:pt>
                <c:pt idx="32">
                  <c:v>113393.1724137932</c:v>
                </c:pt>
                <c:pt idx="33">
                  <c:v>118543.18965517241</c:v>
                </c:pt>
                <c:pt idx="34">
                  <c:v>123693.20689655151</c:v>
                </c:pt>
                <c:pt idx="35">
                  <c:v>123693.20689655151</c:v>
                </c:pt>
                <c:pt idx="36">
                  <c:v>144293.2758620691</c:v>
                </c:pt>
                <c:pt idx="37">
                  <c:v>144293.27586206939</c:v>
                </c:pt>
                <c:pt idx="38">
                  <c:v>153734.97413793081</c:v>
                </c:pt>
                <c:pt idx="39">
                  <c:v>151159.96551724119</c:v>
                </c:pt>
                <c:pt idx="40">
                  <c:v>161537.3275862069</c:v>
                </c:pt>
                <c:pt idx="41">
                  <c:v>164986.1379310347</c:v>
                </c:pt>
                <c:pt idx="42">
                  <c:v>175286.17241379249</c:v>
                </c:pt>
                <c:pt idx="43">
                  <c:v>164986.1379310347</c:v>
                </c:pt>
                <c:pt idx="44">
                  <c:v>178719.51724137939</c:v>
                </c:pt>
                <c:pt idx="45">
                  <c:v>182152.862068966</c:v>
                </c:pt>
                <c:pt idx="46">
                  <c:v>177002.84482758591</c:v>
                </c:pt>
                <c:pt idx="47">
                  <c:v>185586.20689655101</c:v>
                </c:pt>
                <c:pt idx="48">
                  <c:v>207044.6120689658</c:v>
                </c:pt>
                <c:pt idx="49">
                  <c:v>164986.13793103461</c:v>
                </c:pt>
                <c:pt idx="50">
                  <c:v>174427.8362068962</c:v>
                </c:pt>
                <c:pt idx="51">
                  <c:v>175286.17241379319</c:v>
                </c:pt>
                <c:pt idx="52">
                  <c:v>168404.01724137951</c:v>
                </c:pt>
                <c:pt idx="53">
                  <c:v>164986.13793103449</c:v>
                </c:pt>
                <c:pt idx="54">
                  <c:v>175286.17241379331</c:v>
                </c:pt>
                <c:pt idx="55">
                  <c:v>164986.13793103449</c:v>
                </c:pt>
                <c:pt idx="56">
                  <c:v>175286.1724137929</c:v>
                </c:pt>
                <c:pt idx="57">
                  <c:v>164986.1379310347</c:v>
                </c:pt>
                <c:pt idx="58">
                  <c:v>172711.1637931033</c:v>
                </c:pt>
                <c:pt idx="59">
                  <c:v>134086.0344827584</c:v>
                </c:pt>
                <c:pt idx="60">
                  <c:v>139236.05172413809</c:v>
                </c:pt>
                <c:pt idx="61">
                  <c:v>123693.2068965518</c:v>
                </c:pt>
                <c:pt idx="62">
                  <c:v>123693.2068965514</c:v>
                </c:pt>
                <c:pt idx="63">
                  <c:v>123693.2068965518</c:v>
                </c:pt>
                <c:pt idx="64">
                  <c:v>120259.86206896559</c:v>
                </c:pt>
                <c:pt idx="65">
                  <c:v>113393.1724137932</c:v>
                </c:pt>
                <c:pt idx="66">
                  <c:v>108243.1551724139</c:v>
                </c:pt>
                <c:pt idx="67">
                  <c:v>92793.103448275971</c:v>
                </c:pt>
                <c:pt idx="68">
                  <c:v>89359.758620689317</c:v>
                </c:pt>
                <c:pt idx="69">
                  <c:v>72193.034482758711</c:v>
                </c:pt>
                <c:pt idx="70">
                  <c:v>67901.353448275739</c:v>
                </c:pt>
                <c:pt idx="71">
                  <c:v>20692.862068965391</c:v>
                </c:pt>
                <c:pt idx="72">
                  <c:v>20692.862068965609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D3-4597-91D5-141D97F725DD}"/>
            </c:ext>
          </c:extLst>
        </c:ser>
        <c:ser>
          <c:idx val="1"/>
          <c:order val="1"/>
          <c:tx>
            <c:strRef>
              <c:f>'C3_Viz'!$C$5</c:f>
              <c:strCache>
                <c:ptCount val="1"/>
                <c:pt idx="0">
                  <c:v>Spend_Demolition</c:v>
                </c:pt>
              </c:strCache>
            </c:strRef>
          </c:tx>
          <c:spPr>
            <a:ln/>
          </c:spP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'C3_Viz'!$C$6:$C$93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49828.350000000013</c:v>
                </c:pt>
                <c:pt idx="13">
                  <c:v>134550.00000000009</c:v>
                </c:pt>
                <c:pt idx="14">
                  <c:v>174376.8</c:v>
                </c:pt>
                <c:pt idx="15">
                  <c:v>89744.849999999991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49828.350000000013</c:v>
                </c:pt>
                <c:pt idx="34">
                  <c:v>134550.00000000009</c:v>
                </c:pt>
                <c:pt idx="35">
                  <c:v>174376.8</c:v>
                </c:pt>
                <c:pt idx="36">
                  <c:v>89744.849999999991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49828.350000000013</c:v>
                </c:pt>
                <c:pt idx="46">
                  <c:v>134550.00000000009</c:v>
                </c:pt>
                <c:pt idx="47">
                  <c:v>174376.8</c:v>
                </c:pt>
                <c:pt idx="48">
                  <c:v>89744.849999999991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D3-4597-91D5-141D97F725DD}"/>
            </c:ext>
          </c:extLst>
        </c:ser>
        <c:ser>
          <c:idx val="2"/>
          <c:order val="2"/>
          <c:tx>
            <c:strRef>
              <c:f>'C3_Viz'!$D$5</c:f>
              <c:strCache>
                <c:ptCount val="1"/>
                <c:pt idx="0">
                  <c:v>Spend_FinancingFees</c:v>
                </c:pt>
              </c:strCache>
            </c:strRef>
          </c:tx>
          <c:spPr>
            <a:ln/>
          </c:spP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'C3_Viz'!$D$6:$D$93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D3-4597-91D5-141D97F725DD}"/>
            </c:ext>
          </c:extLst>
        </c:ser>
        <c:ser>
          <c:idx val="3"/>
          <c:order val="3"/>
          <c:tx>
            <c:strRef>
              <c:f>'C3_Viz'!$E$5</c:f>
              <c:strCache>
                <c:ptCount val="1"/>
                <c:pt idx="0">
                  <c:v>Spend_HardCost</c:v>
                </c:pt>
              </c:strCache>
            </c:strRef>
          </c:tx>
          <c:spPr>
            <a:ln/>
          </c:spP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'C3_Viz'!$E$6:$E$93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206000.68965517249</c:v>
                </c:pt>
                <c:pt idx="16">
                  <c:v>206000.68965517249</c:v>
                </c:pt>
                <c:pt idx="17">
                  <c:v>206000.68965517241</c:v>
                </c:pt>
                <c:pt idx="18">
                  <c:v>300417.67241379322</c:v>
                </c:pt>
                <c:pt idx="19">
                  <c:v>309001.03448275878</c:v>
                </c:pt>
                <c:pt idx="20">
                  <c:v>309001.03448275878</c:v>
                </c:pt>
                <c:pt idx="21">
                  <c:v>481441.55172413768</c:v>
                </c:pt>
                <c:pt idx="22">
                  <c:v>515929.65517241438</c:v>
                </c:pt>
                <c:pt idx="23">
                  <c:v>515929.65517241409</c:v>
                </c:pt>
                <c:pt idx="24">
                  <c:v>670430.17241379304</c:v>
                </c:pt>
                <c:pt idx="25">
                  <c:v>721930.34482758597</c:v>
                </c:pt>
                <c:pt idx="26">
                  <c:v>721930.34482758678</c:v>
                </c:pt>
                <c:pt idx="27">
                  <c:v>859264.13793103583</c:v>
                </c:pt>
                <c:pt idx="28">
                  <c:v>927931.03448275651</c:v>
                </c:pt>
                <c:pt idx="29">
                  <c:v>927931.03448275966</c:v>
                </c:pt>
                <c:pt idx="30">
                  <c:v>1048098.103448277</c:v>
                </c:pt>
                <c:pt idx="31">
                  <c:v>1133931.724137933</c:v>
                </c:pt>
                <c:pt idx="32">
                  <c:v>1133931.724137933</c:v>
                </c:pt>
                <c:pt idx="33">
                  <c:v>1185431.896551725</c:v>
                </c:pt>
                <c:pt idx="34">
                  <c:v>1236932.0689655149</c:v>
                </c:pt>
                <c:pt idx="35">
                  <c:v>1236932.0689655149</c:v>
                </c:pt>
                <c:pt idx="36">
                  <c:v>1442932.758620691</c:v>
                </c:pt>
                <c:pt idx="37">
                  <c:v>1442932.758620694</c:v>
                </c:pt>
                <c:pt idx="38">
                  <c:v>1537349.741379309</c:v>
                </c:pt>
                <c:pt idx="39">
                  <c:v>1511599.6551724121</c:v>
                </c:pt>
                <c:pt idx="40">
                  <c:v>1615373.27586207</c:v>
                </c:pt>
                <c:pt idx="41">
                  <c:v>1649861.3793103469</c:v>
                </c:pt>
                <c:pt idx="42">
                  <c:v>1752861.7241379251</c:v>
                </c:pt>
                <c:pt idx="43">
                  <c:v>1649861.3793103481</c:v>
                </c:pt>
                <c:pt idx="44">
                  <c:v>1787195.1724137941</c:v>
                </c:pt>
                <c:pt idx="45">
                  <c:v>1821528.6206896601</c:v>
                </c:pt>
                <c:pt idx="46">
                  <c:v>1770028.448275859</c:v>
                </c:pt>
                <c:pt idx="47">
                  <c:v>1855862.06896551</c:v>
                </c:pt>
                <c:pt idx="48">
                  <c:v>2070446.120689658</c:v>
                </c:pt>
                <c:pt idx="49">
                  <c:v>1649861.379310346</c:v>
                </c:pt>
                <c:pt idx="50">
                  <c:v>1744278.3620689621</c:v>
                </c:pt>
                <c:pt idx="51">
                  <c:v>1752861.7241379321</c:v>
                </c:pt>
                <c:pt idx="52">
                  <c:v>1684040.172413795</c:v>
                </c:pt>
                <c:pt idx="53">
                  <c:v>1649861.379310345</c:v>
                </c:pt>
                <c:pt idx="54">
                  <c:v>1752861.724137933</c:v>
                </c:pt>
                <c:pt idx="55">
                  <c:v>1649861.379310345</c:v>
                </c:pt>
                <c:pt idx="56">
                  <c:v>1752861.7241379281</c:v>
                </c:pt>
                <c:pt idx="57">
                  <c:v>1649861.3793103469</c:v>
                </c:pt>
                <c:pt idx="58">
                  <c:v>1727111.637931033</c:v>
                </c:pt>
                <c:pt idx="59">
                  <c:v>1340860.344827584</c:v>
                </c:pt>
                <c:pt idx="60">
                  <c:v>1392360.5172413811</c:v>
                </c:pt>
                <c:pt idx="61">
                  <c:v>1236932.0689655179</c:v>
                </c:pt>
                <c:pt idx="62">
                  <c:v>1236932.068965514</c:v>
                </c:pt>
                <c:pt idx="63">
                  <c:v>1236932.0689655179</c:v>
                </c:pt>
                <c:pt idx="64">
                  <c:v>1202598.6206896559</c:v>
                </c:pt>
                <c:pt idx="65">
                  <c:v>1133931.7241379321</c:v>
                </c:pt>
                <c:pt idx="66">
                  <c:v>1082431.5517241389</c:v>
                </c:pt>
                <c:pt idx="67">
                  <c:v>927931.03448275966</c:v>
                </c:pt>
                <c:pt idx="68">
                  <c:v>893597.58620689309</c:v>
                </c:pt>
                <c:pt idx="69">
                  <c:v>721930.34482758713</c:v>
                </c:pt>
                <c:pt idx="70">
                  <c:v>679013.53448275744</c:v>
                </c:pt>
                <c:pt idx="71">
                  <c:v>206928.62068965391</c:v>
                </c:pt>
                <c:pt idx="72">
                  <c:v>206928.62068965609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D3-4597-91D5-141D97F725DD}"/>
            </c:ext>
          </c:extLst>
        </c:ser>
        <c:ser>
          <c:idx val="4"/>
          <c:order val="4"/>
          <c:tx>
            <c:strRef>
              <c:f>'C3_Viz'!$F$5</c:f>
              <c:strCache>
                <c:ptCount val="1"/>
                <c:pt idx="0">
                  <c:v>Spend_Land</c:v>
                </c:pt>
              </c:strCache>
            </c:strRef>
          </c:tx>
          <c:spPr>
            <a:ln/>
          </c:spP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'C3_Viz'!$F$6:$F$93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D3-4597-91D5-141D97F725DD}"/>
            </c:ext>
          </c:extLst>
        </c:ser>
        <c:ser>
          <c:idx val="5"/>
          <c:order val="5"/>
          <c:tx>
            <c:strRef>
              <c:f>'C3_Viz'!$G$5</c:f>
              <c:strCache>
                <c:ptCount val="1"/>
                <c:pt idx="0">
                  <c:v>Spend_PublicWorks</c:v>
                </c:pt>
              </c:strCache>
            </c:strRef>
          </c:tx>
          <c:spPr>
            <a:ln/>
          </c:spP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'C3_Viz'!$G$6:$G$93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12360.041379310351</c:v>
                </c:pt>
                <c:pt idx="16">
                  <c:v>12360.041379310351</c:v>
                </c:pt>
                <c:pt idx="17">
                  <c:v>12360.041379310351</c:v>
                </c:pt>
                <c:pt idx="18">
                  <c:v>18025.060344827591</c:v>
                </c:pt>
                <c:pt idx="19">
                  <c:v>18540.06206896553</c:v>
                </c:pt>
                <c:pt idx="20">
                  <c:v>18540.06206896553</c:v>
                </c:pt>
                <c:pt idx="21">
                  <c:v>28886.493103448262</c:v>
                </c:pt>
                <c:pt idx="22">
                  <c:v>30955.77931034486</c:v>
                </c:pt>
                <c:pt idx="23">
                  <c:v>30955.779310344838</c:v>
                </c:pt>
                <c:pt idx="24">
                  <c:v>40225.81034482758</c:v>
                </c:pt>
                <c:pt idx="25">
                  <c:v>43315.820689655156</c:v>
                </c:pt>
                <c:pt idx="26">
                  <c:v>43315.820689655207</c:v>
                </c:pt>
                <c:pt idx="27">
                  <c:v>51555.848275862147</c:v>
                </c:pt>
                <c:pt idx="28">
                  <c:v>55675.862068965384</c:v>
                </c:pt>
                <c:pt idx="29">
                  <c:v>55675.862068965573</c:v>
                </c:pt>
                <c:pt idx="30">
                  <c:v>62885.886206896626</c:v>
                </c:pt>
                <c:pt idx="31">
                  <c:v>68035.903448275945</c:v>
                </c:pt>
                <c:pt idx="32">
                  <c:v>68035.903448275945</c:v>
                </c:pt>
                <c:pt idx="33">
                  <c:v>71125.913793103464</c:v>
                </c:pt>
                <c:pt idx="34">
                  <c:v>74215.92413793091</c:v>
                </c:pt>
                <c:pt idx="35">
                  <c:v>74215.92413793091</c:v>
                </c:pt>
                <c:pt idx="36">
                  <c:v>86575.96551724145</c:v>
                </c:pt>
                <c:pt idx="37">
                  <c:v>86575.965517241639</c:v>
                </c:pt>
                <c:pt idx="38">
                  <c:v>92240.984482758504</c:v>
                </c:pt>
                <c:pt idx="39">
                  <c:v>90695.979310344745</c:v>
                </c:pt>
                <c:pt idx="40">
                  <c:v>96922.39655172416</c:v>
                </c:pt>
                <c:pt idx="41">
                  <c:v>98991.682758620824</c:v>
                </c:pt>
                <c:pt idx="42">
                  <c:v>105171.7034482755</c:v>
                </c:pt>
                <c:pt idx="43">
                  <c:v>98991.682758620853</c:v>
                </c:pt>
                <c:pt idx="44">
                  <c:v>107231.7103448276</c:v>
                </c:pt>
                <c:pt idx="45">
                  <c:v>109291.71724137961</c:v>
                </c:pt>
                <c:pt idx="46">
                  <c:v>106201.70689655159</c:v>
                </c:pt>
                <c:pt idx="47">
                  <c:v>111351.72413793061</c:v>
                </c:pt>
                <c:pt idx="48">
                  <c:v>124226.76724137949</c:v>
                </c:pt>
                <c:pt idx="49">
                  <c:v>98991.682758620751</c:v>
                </c:pt>
                <c:pt idx="50">
                  <c:v>104656.7017241377</c:v>
                </c:pt>
                <c:pt idx="51">
                  <c:v>105171.7034482759</c:v>
                </c:pt>
                <c:pt idx="52">
                  <c:v>101042.4103448277</c:v>
                </c:pt>
                <c:pt idx="53">
                  <c:v>98991.682758620707</c:v>
                </c:pt>
                <c:pt idx="54">
                  <c:v>105171.70344827601</c:v>
                </c:pt>
                <c:pt idx="55">
                  <c:v>98991.682758620707</c:v>
                </c:pt>
                <c:pt idx="56">
                  <c:v>105171.7034482757</c:v>
                </c:pt>
                <c:pt idx="57">
                  <c:v>98991.682758620795</c:v>
                </c:pt>
                <c:pt idx="58">
                  <c:v>103626.698275862</c:v>
                </c:pt>
                <c:pt idx="59">
                  <c:v>80451.620689655014</c:v>
                </c:pt>
                <c:pt idx="60">
                  <c:v>83541.631034482867</c:v>
                </c:pt>
                <c:pt idx="61">
                  <c:v>74215.924137931084</c:v>
                </c:pt>
                <c:pt idx="62">
                  <c:v>74215.924137930837</c:v>
                </c:pt>
                <c:pt idx="63">
                  <c:v>74215.924137931084</c:v>
                </c:pt>
                <c:pt idx="64">
                  <c:v>72155.917241379371</c:v>
                </c:pt>
                <c:pt idx="65">
                  <c:v>68035.903448275916</c:v>
                </c:pt>
                <c:pt idx="66">
                  <c:v>64945.893103448332</c:v>
                </c:pt>
                <c:pt idx="67">
                  <c:v>55675.862068965573</c:v>
                </c:pt>
                <c:pt idx="68">
                  <c:v>53615.855172413583</c:v>
                </c:pt>
                <c:pt idx="69">
                  <c:v>43315.820689655222</c:v>
                </c:pt>
                <c:pt idx="70">
                  <c:v>40740.812068965439</c:v>
                </c:pt>
                <c:pt idx="71">
                  <c:v>12415.71724137924</c:v>
                </c:pt>
                <c:pt idx="72">
                  <c:v>12415.717241379371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FD3-4597-91D5-141D97F725DD}"/>
            </c:ext>
          </c:extLst>
        </c:ser>
        <c:ser>
          <c:idx val="6"/>
          <c:order val="6"/>
          <c:tx>
            <c:strRef>
              <c:f>'C3_Viz'!$H$5</c:f>
              <c:strCache>
                <c:ptCount val="1"/>
                <c:pt idx="0">
                  <c:v>Spend_Site</c:v>
                </c:pt>
              </c:strCache>
            </c:strRef>
          </c:tx>
          <c:spPr>
            <a:ln/>
          </c:spP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'C3_Viz'!$H$6:$H$93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174399.22500000001</c:v>
                </c:pt>
                <c:pt idx="13">
                  <c:v>470925.00000000017</c:v>
                </c:pt>
                <c:pt idx="14">
                  <c:v>610318.79999999993</c:v>
                </c:pt>
                <c:pt idx="15">
                  <c:v>314106.97499999998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174399.22500000001</c:v>
                </c:pt>
                <c:pt idx="34">
                  <c:v>470925.00000000017</c:v>
                </c:pt>
                <c:pt idx="35">
                  <c:v>610318.79999999993</c:v>
                </c:pt>
                <c:pt idx="36">
                  <c:v>314106.97499999998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174399.22500000001</c:v>
                </c:pt>
                <c:pt idx="46">
                  <c:v>470925.00000000017</c:v>
                </c:pt>
                <c:pt idx="47">
                  <c:v>610318.79999999993</c:v>
                </c:pt>
                <c:pt idx="48">
                  <c:v>314106.97499999998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FD3-4597-91D5-141D97F725DD}"/>
            </c:ext>
          </c:extLst>
        </c:ser>
        <c:ser>
          <c:idx val="7"/>
          <c:order val="7"/>
          <c:tx>
            <c:strRef>
              <c:f>'C3_Viz'!$I$5</c:f>
              <c:strCache>
                <c:ptCount val="1"/>
                <c:pt idx="0">
                  <c:v>Spend_SoftCost</c:v>
                </c:pt>
              </c:strCache>
            </c:strRef>
          </c:tx>
          <c:spPr>
            <a:ln/>
          </c:spP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'C3_Viz'!$I$6:$I$93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435998.06250000012</c:v>
                </c:pt>
                <c:pt idx="13">
                  <c:v>1177312.5</c:v>
                </c:pt>
                <c:pt idx="14">
                  <c:v>1525797</c:v>
                </c:pt>
                <c:pt idx="15">
                  <c:v>785267.43749999988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435998.06250000012</c:v>
                </c:pt>
                <c:pt idx="34">
                  <c:v>1177312.5</c:v>
                </c:pt>
                <c:pt idx="35">
                  <c:v>1525797</c:v>
                </c:pt>
                <c:pt idx="36">
                  <c:v>785267.43749999988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435998.06250000012</c:v>
                </c:pt>
                <c:pt idx="46">
                  <c:v>1177312.5</c:v>
                </c:pt>
                <c:pt idx="47">
                  <c:v>1525797</c:v>
                </c:pt>
                <c:pt idx="48">
                  <c:v>785267.43749999988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FD3-4597-91D5-141D97F72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50112"/>
        <c:axId val="48672768"/>
      </c:areaChart>
      <c:catAx>
        <c:axId val="48650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\€#,##0;[Red]\(\€#,##0\);\-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957216615528688"/>
          <c:y val="3.7582698275316115E-2"/>
          <c:w val="0.10895156884732131"/>
          <c:h val="0.3878372844145152"/>
        </c:manualLayout>
      </c:layout>
      <c:overlay val="1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Total Spend vs Total Receipts (EUR)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'C3_Viz'!$J$5</c:f>
              <c:strCache>
                <c:ptCount val="1"/>
                <c:pt idx="0">
                  <c:v>Spend_Total_EUR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'C3_Viz'!$J$6:$J$93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660225.63750000007</c:v>
                </c:pt>
                <c:pt idx="13">
                  <c:v>1782787.5000000009</c:v>
                </c:pt>
                <c:pt idx="14">
                  <c:v>2310492.6</c:v>
                </c:pt>
                <c:pt idx="15">
                  <c:v>1428080.0625</c:v>
                </c:pt>
                <c:pt idx="16">
                  <c:v>238960.8</c:v>
                </c:pt>
                <c:pt idx="17">
                  <c:v>238960.8</c:v>
                </c:pt>
                <c:pt idx="18">
                  <c:v>348484.50000000012</c:v>
                </c:pt>
                <c:pt idx="19">
                  <c:v>358441.20000000019</c:v>
                </c:pt>
                <c:pt idx="20">
                  <c:v>358441.20000000019</c:v>
                </c:pt>
                <c:pt idx="21">
                  <c:v>558472.19999999972</c:v>
                </c:pt>
                <c:pt idx="22">
                  <c:v>598478.40000000072</c:v>
                </c:pt>
                <c:pt idx="23">
                  <c:v>598478.40000000037</c:v>
                </c:pt>
                <c:pt idx="24">
                  <c:v>777698.99999999988</c:v>
                </c:pt>
                <c:pt idx="25">
                  <c:v>837439.19999999972</c:v>
                </c:pt>
                <c:pt idx="26">
                  <c:v>837439.20000000077</c:v>
                </c:pt>
                <c:pt idx="27">
                  <c:v>996746.40000000154</c:v>
                </c:pt>
                <c:pt idx="28">
                  <c:v>1076399.999999997</c:v>
                </c:pt>
                <c:pt idx="29">
                  <c:v>1076400.0000000009</c:v>
                </c:pt>
                <c:pt idx="30">
                  <c:v>1215793.8000000019</c:v>
                </c:pt>
                <c:pt idx="31">
                  <c:v>1315360.8000000019</c:v>
                </c:pt>
                <c:pt idx="32">
                  <c:v>1315360.8000000019</c:v>
                </c:pt>
                <c:pt idx="33">
                  <c:v>2035326.6375000009</c:v>
                </c:pt>
                <c:pt idx="34">
                  <c:v>3217628.6999999979</c:v>
                </c:pt>
                <c:pt idx="35">
                  <c:v>3745333.799999997</c:v>
                </c:pt>
                <c:pt idx="36">
                  <c:v>2862921.2625000011</c:v>
                </c:pt>
                <c:pt idx="37">
                  <c:v>1673802.0000000049</c:v>
                </c:pt>
                <c:pt idx="38">
                  <c:v>1783325.6999999981</c:v>
                </c:pt>
                <c:pt idx="39">
                  <c:v>1753455.599999998</c:v>
                </c:pt>
                <c:pt idx="40">
                  <c:v>1873833</c:v>
                </c:pt>
                <c:pt idx="41">
                  <c:v>1913839.200000003</c:v>
                </c:pt>
                <c:pt idx="42">
                  <c:v>2033319.5999999931</c:v>
                </c:pt>
                <c:pt idx="43">
                  <c:v>1913839.200000003</c:v>
                </c:pt>
                <c:pt idx="44">
                  <c:v>2073146.400000002</c:v>
                </c:pt>
                <c:pt idx="45">
                  <c:v>2773198.837500006</c:v>
                </c:pt>
                <c:pt idx="46">
                  <c:v>3836020.4999999981</c:v>
                </c:pt>
                <c:pt idx="47">
                  <c:v>4463292.5999999922</c:v>
                </c:pt>
                <c:pt idx="48">
                  <c:v>3590836.762500003</c:v>
                </c:pt>
                <c:pt idx="49">
                  <c:v>1913839.2000000009</c:v>
                </c:pt>
                <c:pt idx="50">
                  <c:v>2023362.8999999959</c:v>
                </c:pt>
                <c:pt idx="51">
                  <c:v>2033319.600000001</c:v>
                </c:pt>
                <c:pt idx="52">
                  <c:v>1953486.600000002</c:v>
                </c:pt>
                <c:pt idx="53">
                  <c:v>1913839.2</c:v>
                </c:pt>
                <c:pt idx="54">
                  <c:v>2033319.600000002</c:v>
                </c:pt>
                <c:pt idx="55">
                  <c:v>1913839.2</c:v>
                </c:pt>
                <c:pt idx="56">
                  <c:v>2033319.5999999971</c:v>
                </c:pt>
                <c:pt idx="57">
                  <c:v>1913839.200000002</c:v>
                </c:pt>
                <c:pt idx="58">
                  <c:v>2003449.4999999979</c:v>
                </c:pt>
                <c:pt idx="59">
                  <c:v>1555397.999999997</c:v>
                </c:pt>
                <c:pt idx="60">
                  <c:v>1615138.200000002</c:v>
                </c:pt>
                <c:pt idx="61">
                  <c:v>1434841.2000000009</c:v>
                </c:pt>
                <c:pt idx="62">
                  <c:v>1434841.199999996</c:v>
                </c:pt>
                <c:pt idx="63">
                  <c:v>1434841.2000000009</c:v>
                </c:pt>
                <c:pt idx="64">
                  <c:v>1395014.4000000011</c:v>
                </c:pt>
                <c:pt idx="65">
                  <c:v>1315360.800000001</c:v>
                </c:pt>
                <c:pt idx="66">
                  <c:v>1255620.600000001</c:v>
                </c:pt>
                <c:pt idx="67">
                  <c:v>1076400.0000000009</c:v>
                </c:pt>
                <c:pt idx="68">
                  <c:v>1036573.199999996</c:v>
                </c:pt>
                <c:pt idx="69">
                  <c:v>837439.20000000112</c:v>
                </c:pt>
                <c:pt idx="70">
                  <c:v>787655.69999999856</c:v>
                </c:pt>
                <c:pt idx="71">
                  <c:v>240037.19999999859</c:v>
                </c:pt>
                <c:pt idx="72">
                  <c:v>240037.20000000109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53-4152-B698-F60F7F074A6F}"/>
            </c:ext>
          </c:extLst>
        </c:ser>
        <c:ser>
          <c:idx val="1"/>
          <c:order val="1"/>
          <c:tx>
            <c:strRef>
              <c:f>'C3_Viz'!$K$5</c:f>
              <c:strCache>
                <c:ptCount val="1"/>
                <c:pt idx="0">
                  <c:v>Receipt_Office_Rent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'C3_Viz'!$K$6:$K$93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33120</c:v>
                </c:pt>
                <c:pt idx="64">
                  <c:v>115920</c:v>
                </c:pt>
                <c:pt idx="65">
                  <c:v>198720</c:v>
                </c:pt>
                <c:pt idx="66">
                  <c:v>204240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49680</c:v>
                </c:pt>
                <c:pt idx="73">
                  <c:v>173880</c:v>
                </c:pt>
                <c:pt idx="74">
                  <c:v>298080</c:v>
                </c:pt>
                <c:pt idx="75">
                  <c:v>306360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53-4152-B698-F60F7F074A6F}"/>
            </c:ext>
          </c:extLst>
        </c:ser>
        <c:ser>
          <c:idx val="2"/>
          <c:order val="2"/>
          <c:tx>
            <c:strRef>
              <c:f>'C3_Viz'!$L$5</c:f>
              <c:strCache>
                <c:ptCount val="1"/>
                <c:pt idx="0">
                  <c:v>Receipt_Res_Rent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'C3_Viz'!$L$6:$L$93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9936</c:v>
                </c:pt>
                <c:pt idx="64">
                  <c:v>34776</c:v>
                </c:pt>
                <c:pt idx="65">
                  <c:v>59616</c:v>
                </c:pt>
                <c:pt idx="66">
                  <c:v>61272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14904</c:v>
                </c:pt>
                <c:pt idx="73">
                  <c:v>52164.000000000007</c:v>
                </c:pt>
                <c:pt idx="74">
                  <c:v>89424</c:v>
                </c:pt>
                <c:pt idx="75">
                  <c:v>91908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53-4152-B698-F60F7F074A6F}"/>
            </c:ext>
          </c:extLst>
        </c:ser>
        <c:ser>
          <c:idx val="3"/>
          <c:order val="3"/>
          <c:tx>
            <c:strRef>
              <c:f>'C3_Viz'!$M$5</c:f>
              <c:strCache>
                <c:ptCount val="1"/>
                <c:pt idx="0">
                  <c:v>Receipt_Res_Sales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'C3_Viz'!$M$6:$M$93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139273.84615384621</c:v>
                </c:pt>
                <c:pt idx="52">
                  <c:v>266941.5384615385</c:v>
                </c:pt>
                <c:pt idx="53">
                  <c:v>394609.23076923081</c:v>
                </c:pt>
                <c:pt idx="54">
                  <c:v>626732.30769230786</c:v>
                </c:pt>
                <c:pt idx="55">
                  <c:v>882067.6923076926</c:v>
                </c:pt>
                <c:pt idx="56">
                  <c:v>1137403.0769230761</c:v>
                </c:pt>
                <c:pt idx="57">
                  <c:v>1392738.4615384641</c:v>
                </c:pt>
                <c:pt idx="58">
                  <c:v>1590043.0769230761</c:v>
                </c:pt>
                <c:pt idx="59">
                  <c:v>1717710.769230766</c:v>
                </c:pt>
                <c:pt idx="60">
                  <c:v>2054289.2307692361</c:v>
                </c:pt>
                <c:pt idx="61">
                  <c:v>2303821.538461539</c:v>
                </c:pt>
                <c:pt idx="62">
                  <c:v>2251593.8461538432</c:v>
                </c:pt>
                <c:pt idx="63">
                  <c:v>2472110.7692307699</c:v>
                </c:pt>
                <c:pt idx="64">
                  <c:v>1323101.538461539</c:v>
                </c:pt>
                <c:pt idx="65">
                  <c:v>1706104.6153846141</c:v>
                </c:pt>
                <c:pt idx="66">
                  <c:v>2089107.692307696</c:v>
                </c:pt>
                <c:pt idx="67">
                  <c:v>2385064.6153846141</c:v>
                </c:pt>
                <c:pt idx="68">
                  <c:v>2576566.1538461479</c:v>
                </c:pt>
                <c:pt idx="69">
                  <c:v>2768067.6923076999</c:v>
                </c:pt>
                <c:pt idx="70">
                  <c:v>2855113.846153846</c:v>
                </c:pt>
                <c:pt idx="71">
                  <c:v>2489519.9999999949</c:v>
                </c:pt>
                <c:pt idx="72">
                  <c:v>2298018.461538462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53-4152-B698-F60F7F074A6F}"/>
            </c:ext>
          </c:extLst>
        </c:ser>
        <c:ser>
          <c:idx val="4"/>
          <c:order val="4"/>
          <c:tx>
            <c:strRef>
              <c:f>'C3_Viz'!$N$5</c:f>
              <c:strCache>
                <c:ptCount val="1"/>
                <c:pt idx="0">
                  <c:v>Receipt_Retail_Rent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'C3_Viz'!$N$6:$N$93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13248</c:v>
                </c:pt>
                <c:pt idx="64">
                  <c:v>46368.000000000007</c:v>
                </c:pt>
                <c:pt idx="65">
                  <c:v>79488</c:v>
                </c:pt>
                <c:pt idx="66">
                  <c:v>81696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19872</c:v>
                </c:pt>
                <c:pt idx="73">
                  <c:v>69552</c:v>
                </c:pt>
                <c:pt idx="74">
                  <c:v>119232</c:v>
                </c:pt>
                <c:pt idx="75">
                  <c:v>122544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353-4152-B698-F60F7F074A6F}"/>
            </c:ext>
          </c:extLst>
        </c:ser>
        <c:ser>
          <c:idx val="5"/>
          <c:order val="5"/>
          <c:tx>
            <c:strRef>
              <c:f>'C3_Viz'!$O$5</c:f>
              <c:strCache>
                <c:ptCount val="1"/>
                <c:pt idx="0">
                  <c:v>Receipt_Total_EUR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'C3_Viz'!$O$6:$O$93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139273.84615384621</c:v>
                </c:pt>
                <c:pt idx="52">
                  <c:v>266941.5384615385</c:v>
                </c:pt>
                <c:pt idx="53">
                  <c:v>394609.23076923081</c:v>
                </c:pt>
                <c:pt idx="54">
                  <c:v>626732.30769230786</c:v>
                </c:pt>
                <c:pt idx="55">
                  <c:v>882067.6923076926</c:v>
                </c:pt>
                <c:pt idx="56">
                  <c:v>1137403.0769230761</c:v>
                </c:pt>
                <c:pt idx="57">
                  <c:v>1392738.4615384641</c:v>
                </c:pt>
                <c:pt idx="58">
                  <c:v>1590043.0769230761</c:v>
                </c:pt>
                <c:pt idx="59">
                  <c:v>1717710.769230766</c:v>
                </c:pt>
                <c:pt idx="60">
                  <c:v>2054289.2307692361</c:v>
                </c:pt>
                <c:pt idx="61">
                  <c:v>2303821.538461539</c:v>
                </c:pt>
                <c:pt idx="62">
                  <c:v>2251593.8461538432</c:v>
                </c:pt>
                <c:pt idx="63">
                  <c:v>2528414.7692307699</c:v>
                </c:pt>
                <c:pt idx="64">
                  <c:v>1520165.538461539</c:v>
                </c:pt>
                <c:pt idx="65">
                  <c:v>2043928.6153846141</c:v>
                </c:pt>
                <c:pt idx="66">
                  <c:v>2436315.6923076962</c:v>
                </c:pt>
                <c:pt idx="67">
                  <c:v>2385064.6153846141</c:v>
                </c:pt>
                <c:pt idx="68">
                  <c:v>2576566.1538461479</c:v>
                </c:pt>
                <c:pt idx="69">
                  <c:v>2768067.6923076999</c:v>
                </c:pt>
                <c:pt idx="70">
                  <c:v>2855113.846153846</c:v>
                </c:pt>
                <c:pt idx="71">
                  <c:v>2489519.9999999949</c:v>
                </c:pt>
                <c:pt idx="72">
                  <c:v>2382474.461538462</c:v>
                </c:pt>
                <c:pt idx="73">
                  <c:v>295596</c:v>
                </c:pt>
                <c:pt idx="74">
                  <c:v>506736</c:v>
                </c:pt>
                <c:pt idx="75">
                  <c:v>520812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353-4152-B698-F60F7F074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50112"/>
        <c:axId val="48672768"/>
      </c:lineChart>
      <c:catAx>
        <c:axId val="48650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\€#,##0;[Red]\(\€#,##0\);\-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192033928953039"/>
          <c:y val="3.03915926171879E-2"/>
          <c:w val="0.11868508868541745"/>
          <c:h val="0.29048856844701643"/>
        </c:manualLayout>
      </c:layout>
      <c:overlay val="1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Cumulative Net Cashflow (Receipts - Spend)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'C3_Viz'!$Q$5</c:f>
              <c:strCache>
                <c:ptCount val="1"/>
                <c:pt idx="0">
                  <c:v>Cum_Net_EUR</c:v>
                </c:pt>
              </c:strCache>
            </c:strRef>
          </c:tx>
          <c:spPr>
            <a:ln/>
          </c:spPr>
          <c:marker>
            <c:symbol val="none"/>
          </c:marker>
          <c:cat>
            <c:numRef>
              <c:f>'C3_Viz'!$A$6:$A$93</c:f>
              <c:numCache>
                <c:formatCode>0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</c:numCache>
            </c:numRef>
          </c:cat>
          <c:val>
            <c:numRef>
              <c:f>'C3_Viz'!$Q$6:$Q$93</c:f>
              <c:numCache>
                <c:formatCode>\€#,##0;[Red]\(\€#,##0\);\-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-660225.63750000007</c:v>
                </c:pt>
                <c:pt idx="13">
                  <c:v>-2443013.1375000011</c:v>
                </c:pt>
                <c:pt idx="14">
                  <c:v>-4753505.7375000007</c:v>
                </c:pt>
                <c:pt idx="15">
                  <c:v>-6181585.8000000007</c:v>
                </c:pt>
                <c:pt idx="16">
                  <c:v>-6420546.6000000006</c:v>
                </c:pt>
                <c:pt idx="17">
                  <c:v>-6659507.4000000004</c:v>
                </c:pt>
                <c:pt idx="18">
                  <c:v>-7007991.9000000004</c:v>
                </c:pt>
                <c:pt idx="19">
                  <c:v>-7366433.1000000006</c:v>
                </c:pt>
                <c:pt idx="20">
                  <c:v>-7724874.3000000007</c:v>
                </c:pt>
                <c:pt idx="21">
                  <c:v>-8283346.5</c:v>
                </c:pt>
                <c:pt idx="22">
                  <c:v>-8881824.9000000004</c:v>
                </c:pt>
                <c:pt idx="23">
                  <c:v>-9480303.3000000007</c:v>
                </c:pt>
                <c:pt idx="24">
                  <c:v>-10258002.300000001</c:v>
                </c:pt>
                <c:pt idx="25">
                  <c:v>-11095441.5</c:v>
                </c:pt>
                <c:pt idx="26">
                  <c:v>-11932880.699999999</c:v>
                </c:pt>
                <c:pt idx="27">
                  <c:v>-12929627.1</c:v>
                </c:pt>
                <c:pt idx="28">
                  <c:v>-14006027.1</c:v>
                </c:pt>
                <c:pt idx="29">
                  <c:v>-15082427.1</c:v>
                </c:pt>
                <c:pt idx="30">
                  <c:v>-16298220.90000001</c:v>
                </c:pt>
                <c:pt idx="31">
                  <c:v>-17613581.70000001</c:v>
                </c:pt>
                <c:pt idx="32">
                  <c:v>-18928942.500000011</c:v>
                </c:pt>
                <c:pt idx="33">
                  <c:v>-20964269.13750001</c:v>
                </c:pt>
                <c:pt idx="34">
                  <c:v>-24181897.83750001</c:v>
                </c:pt>
                <c:pt idx="35">
                  <c:v>-27927231.637499999</c:v>
                </c:pt>
                <c:pt idx="36">
                  <c:v>-30790152.90000001</c:v>
                </c:pt>
                <c:pt idx="37">
                  <c:v>-32463954.90000001</c:v>
                </c:pt>
                <c:pt idx="38">
                  <c:v>-34247280.600000009</c:v>
                </c:pt>
                <c:pt idx="39">
                  <c:v>-36000736.20000001</c:v>
                </c:pt>
                <c:pt idx="40">
                  <c:v>-37874569.20000001</c:v>
                </c:pt>
                <c:pt idx="41">
                  <c:v>-39788408.400000013</c:v>
                </c:pt>
                <c:pt idx="42">
                  <c:v>-41821728.000000007</c:v>
                </c:pt>
                <c:pt idx="43">
                  <c:v>-43735567.20000001</c:v>
                </c:pt>
                <c:pt idx="44">
                  <c:v>-45808713.600000009</c:v>
                </c:pt>
                <c:pt idx="45">
                  <c:v>-48581912.437500007</c:v>
                </c:pt>
                <c:pt idx="46">
                  <c:v>-52417932.937500007</c:v>
                </c:pt>
                <c:pt idx="47">
                  <c:v>-56881225.537500009</c:v>
                </c:pt>
                <c:pt idx="48">
                  <c:v>-60472062.300000012</c:v>
                </c:pt>
                <c:pt idx="49">
                  <c:v>-62385901.500000007</c:v>
                </c:pt>
                <c:pt idx="50">
                  <c:v>-64409264.400000013</c:v>
                </c:pt>
                <c:pt idx="51">
                  <c:v>-66303310.153846167</c:v>
                </c:pt>
                <c:pt idx="52">
                  <c:v>-67989855.215384632</c:v>
                </c:pt>
                <c:pt idx="53">
                  <c:v>-69509085.184615403</c:v>
                </c:pt>
                <c:pt idx="54">
                  <c:v>-70915672.476923093</c:v>
                </c:pt>
                <c:pt idx="55">
                  <c:v>-71947443.9846154</c:v>
                </c:pt>
                <c:pt idx="56">
                  <c:v>-72843360.507692322</c:v>
                </c:pt>
                <c:pt idx="57">
                  <c:v>-73364461.246153861</c:v>
                </c:pt>
                <c:pt idx="58">
                  <c:v>-73777867.669230789</c:v>
                </c:pt>
                <c:pt idx="59">
                  <c:v>-73615554.900000021</c:v>
                </c:pt>
                <c:pt idx="60">
                  <c:v>-73176403.869230792</c:v>
                </c:pt>
                <c:pt idx="61">
                  <c:v>-72307423.530769259</c:v>
                </c:pt>
                <c:pt idx="62">
                  <c:v>-71490670.884615406</c:v>
                </c:pt>
                <c:pt idx="63">
                  <c:v>-70397097.315384641</c:v>
                </c:pt>
                <c:pt idx="64">
                  <c:v>-70271946.176923096</c:v>
                </c:pt>
                <c:pt idx="65">
                  <c:v>-69543378.361538485</c:v>
                </c:pt>
                <c:pt idx="66">
                  <c:v>-68362683.269230783</c:v>
                </c:pt>
                <c:pt idx="67">
                  <c:v>-67054018.653846167</c:v>
                </c:pt>
                <c:pt idx="68">
                  <c:v>-65514025.700000018</c:v>
                </c:pt>
                <c:pt idx="69">
                  <c:v>-63583397.207692318</c:v>
                </c:pt>
                <c:pt idx="70">
                  <c:v>-61515939.061538473</c:v>
                </c:pt>
                <c:pt idx="71">
                  <c:v>-59266456.261538483</c:v>
                </c:pt>
                <c:pt idx="72">
                  <c:v>-57124019.000000007</c:v>
                </c:pt>
                <c:pt idx="73">
                  <c:v>-56828423.000000007</c:v>
                </c:pt>
                <c:pt idx="74">
                  <c:v>-56321687.000000007</c:v>
                </c:pt>
                <c:pt idx="75">
                  <c:v>-55800875.000000007</c:v>
                </c:pt>
                <c:pt idx="76">
                  <c:v>-55800875.000000007</c:v>
                </c:pt>
                <c:pt idx="77">
                  <c:v>-55800875.000000007</c:v>
                </c:pt>
                <c:pt idx="78">
                  <c:v>-55800875.000000007</c:v>
                </c:pt>
                <c:pt idx="79">
                  <c:v>-55800875.000000007</c:v>
                </c:pt>
                <c:pt idx="80">
                  <c:v>-55800875.000000007</c:v>
                </c:pt>
                <c:pt idx="81">
                  <c:v>-55800875.000000007</c:v>
                </c:pt>
                <c:pt idx="82">
                  <c:v>-55800875.000000007</c:v>
                </c:pt>
                <c:pt idx="83">
                  <c:v>-55800875.000000007</c:v>
                </c:pt>
                <c:pt idx="84">
                  <c:v>-55800875.000000007</c:v>
                </c:pt>
                <c:pt idx="85">
                  <c:v>-55800875.000000007</c:v>
                </c:pt>
                <c:pt idx="86">
                  <c:v>-55800875.000000007</c:v>
                </c:pt>
                <c:pt idx="87">
                  <c:v>-55800875.000000007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43-4093-BDAA-12AA2D3CC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50112"/>
        <c:axId val="48672768"/>
      </c:lineChart>
      <c:catAx>
        <c:axId val="48650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8672768"/>
        <c:crosses val="autoZero"/>
        <c:auto val="1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\€#,##0;[Red]\(\€#,##0\);\-" sourceLinked="1"/>
        <c:majorTickMark val="none"/>
        <c:minorTickMark val="none"/>
        <c:tickLblPos val="nextTo"/>
        <c:crossAx val="48650112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143</xdr:row>
      <xdr:rowOff>139700</xdr:rowOff>
    </xdr:from>
    <xdr:to>
      <xdr:col>8</xdr:col>
      <xdr:colOff>6350</xdr:colOff>
      <xdr:row>166</xdr:row>
      <xdr:rowOff>120650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</xdr:colOff>
      <xdr:row>120</xdr:row>
      <xdr:rowOff>57150</xdr:rowOff>
    </xdr:from>
    <xdr:to>
      <xdr:col>7</xdr:col>
      <xdr:colOff>1390650</xdr:colOff>
      <xdr:row>143</xdr:row>
      <xdr:rowOff>19050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69850</xdr:colOff>
      <xdr:row>95</xdr:row>
      <xdr:rowOff>82550</xdr:rowOff>
    </xdr:from>
    <xdr:to>
      <xdr:col>7</xdr:col>
      <xdr:colOff>1390650</xdr:colOff>
      <xdr:row>119</xdr:row>
      <xdr:rowOff>101600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146</xdr:row>
      <xdr:rowOff>82550</xdr:rowOff>
    </xdr:from>
    <xdr:to>
      <xdr:col>7</xdr:col>
      <xdr:colOff>1371600</xdr:colOff>
      <xdr:row>171</xdr:row>
      <xdr:rowOff>158750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120</xdr:row>
      <xdr:rowOff>133350</xdr:rowOff>
    </xdr:from>
    <xdr:to>
      <xdr:col>7</xdr:col>
      <xdr:colOff>1384300</xdr:colOff>
      <xdr:row>146</xdr:row>
      <xdr:rowOff>25400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94</xdr:row>
      <xdr:rowOff>146050</xdr:rowOff>
    </xdr:from>
    <xdr:to>
      <xdr:col>8</xdr:col>
      <xdr:colOff>0</xdr:colOff>
      <xdr:row>120</xdr:row>
      <xdr:rowOff>31750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146</xdr:row>
      <xdr:rowOff>107950</xdr:rowOff>
    </xdr:from>
    <xdr:to>
      <xdr:col>8</xdr:col>
      <xdr:colOff>0</xdr:colOff>
      <xdr:row>172</xdr:row>
      <xdr:rowOff>57150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120</xdr:row>
      <xdr:rowOff>107950</xdr:rowOff>
    </xdr:from>
    <xdr:to>
      <xdr:col>7</xdr:col>
      <xdr:colOff>1384300</xdr:colOff>
      <xdr:row>146</xdr:row>
      <xdr:rowOff>63500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50800</xdr:colOff>
      <xdr:row>94</xdr:row>
      <xdr:rowOff>88900</xdr:rowOff>
    </xdr:from>
    <xdr:to>
      <xdr:col>7</xdr:col>
      <xdr:colOff>1384300</xdr:colOff>
      <xdr:row>120</xdr:row>
      <xdr:rowOff>31750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tabSelected="1" workbookViewId="0">
      <selection activeCell="B14" sqref="B14"/>
    </sheetView>
  </sheetViews>
  <sheetFormatPr defaultRowHeight="14.5" x14ac:dyDescent="0.35"/>
  <cols>
    <col min="1" max="1" width="63.90625" bestFit="1" customWidth="1"/>
    <col min="2" max="2" width="90" customWidth="1"/>
  </cols>
  <sheetData>
    <row r="1" spans="1:2" ht="21" x14ac:dyDescent="0.5">
      <c r="A1" s="8" t="s">
        <v>0</v>
      </c>
    </row>
    <row r="2" spans="1:2" x14ac:dyDescent="0.35">
      <c r="A2" s="9"/>
    </row>
    <row r="3" spans="1:2" x14ac:dyDescent="0.35">
      <c r="A3" s="10" t="s">
        <v>1</v>
      </c>
    </row>
    <row r="4" spans="1:2" x14ac:dyDescent="0.35">
      <c r="A4" s="11" t="s">
        <v>2</v>
      </c>
      <c r="B4" s="13" t="s">
        <v>3</v>
      </c>
    </row>
    <row r="5" spans="1:2" ht="29" x14ac:dyDescent="0.35">
      <c r="A5" s="11" t="s">
        <v>4</v>
      </c>
      <c r="B5" s="13" t="s">
        <v>5</v>
      </c>
    </row>
    <row r="6" spans="1:2" x14ac:dyDescent="0.35">
      <c r="A6" s="11" t="s">
        <v>6</v>
      </c>
      <c r="B6" s="13" t="s">
        <v>7</v>
      </c>
    </row>
    <row r="7" spans="1:2" x14ac:dyDescent="0.35">
      <c r="A7" s="11" t="s">
        <v>8</v>
      </c>
      <c r="B7" s="13" t="s">
        <v>9</v>
      </c>
    </row>
    <row r="8" spans="1:2" x14ac:dyDescent="0.35">
      <c r="A8" s="11" t="s">
        <v>10</v>
      </c>
      <c r="B8" s="13" t="s">
        <v>11</v>
      </c>
    </row>
    <row r="9" spans="1:2" x14ac:dyDescent="0.35">
      <c r="A9" s="11" t="s">
        <v>12</v>
      </c>
      <c r="B9" s="13" t="s">
        <v>13</v>
      </c>
    </row>
    <row r="10" spans="1:2" x14ac:dyDescent="0.35">
      <c r="A10" s="9"/>
    </row>
    <row r="11" spans="1:2" x14ac:dyDescent="0.35">
      <c r="A11" s="9"/>
    </row>
    <row r="12" spans="1:2" x14ac:dyDescent="0.35">
      <c r="A12" s="10" t="s">
        <v>14</v>
      </c>
    </row>
    <row r="13" spans="1:2" ht="72.5" x14ac:dyDescent="0.35">
      <c r="A13" s="12" t="s">
        <v>15</v>
      </c>
    </row>
    <row r="14" spans="1:2" ht="87" x14ac:dyDescent="0.35">
      <c r="A14" s="12" t="s">
        <v>16</v>
      </c>
    </row>
    <row r="15" spans="1:2" ht="29" x14ac:dyDescent="0.35">
      <c r="A15" s="12" t="s">
        <v>17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5"/>
  <sheetViews>
    <sheetView showGridLines="0" topLeftCell="A114" workbookViewId="0">
      <selection activeCell="I153" sqref="I153"/>
    </sheetView>
  </sheetViews>
  <sheetFormatPr defaultRowHeight="14.5" x14ac:dyDescent="0.35"/>
  <cols>
    <col min="1" max="1" width="42" customWidth="1"/>
    <col min="2" max="3" width="20" customWidth="1"/>
    <col min="4" max="4" width="21" customWidth="1"/>
    <col min="5" max="5" width="20" customWidth="1"/>
    <col min="6" max="6" width="12" customWidth="1"/>
    <col min="7" max="10" width="20" customWidth="1"/>
    <col min="11" max="11" width="21" customWidth="1"/>
    <col min="12" max="12" width="19" customWidth="1"/>
    <col min="13" max="13" width="20" customWidth="1"/>
    <col min="14" max="14" width="21" customWidth="1"/>
    <col min="15" max="15" width="20" customWidth="1"/>
    <col min="16" max="17" width="21" customWidth="1"/>
  </cols>
  <sheetData>
    <row r="1" spans="1:17" ht="21" x14ac:dyDescent="0.5">
      <c r="A1" s="7" t="s">
        <v>18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7" x14ac:dyDescent="0.35">
      <c r="A2" s="5" t="s">
        <v>19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5" spans="1:17" x14ac:dyDescent="0.35">
      <c r="A5" s="2" t="s">
        <v>20</v>
      </c>
      <c r="B5" s="2" t="s">
        <v>21</v>
      </c>
      <c r="C5" s="2" t="s">
        <v>22</v>
      </c>
      <c r="D5" s="2" t="s">
        <v>23</v>
      </c>
      <c r="E5" s="2" t="s">
        <v>24</v>
      </c>
      <c r="F5" s="2" t="s">
        <v>25</v>
      </c>
      <c r="G5" s="2" t="s">
        <v>26</v>
      </c>
      <c r="H5" s="2" t="s">
        <v>27</v>
      </c>
      <c r="I5" s="2" t="s">
        <v>28</v>
      </c>
      <c r="J5" s="2" t="s">
        <v>29</v>
      </c>
      <c r="K5" s="2" t="s">
        <v>30</v>
      </c>
      <c r="L5" s="2" t="s">
        <v>31</v>
      </c>
      <c r="M5" s="2" t="s">
        <v>32</v>
      </c>
      <c r="N5" s="2" t="s">
        <v>33</v>
      </c>
      <c r="O5" s="2" t="s">
        <v>34</v>
      </c>
      <c r="P5" s="2" t="s">
        <v>35</v>
      </c>
      <c r="Q5" s="2" t="s">
        <v>36</v>
      </c>
    </row>
    <row r="6" spans="1:17" x14ac:dyDescent="0.35">
      <c r="A6" s="3">
        <v>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</row>
    <row r="7" spans="1:17" x14ac:dyDescent="0.35">
      <c r="A7" s="3">
        <v>1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</row>
    <row r="8" spans="1:17" x14ac:dyDescent="0.35">
      <c r="A8" s="3">
        <v>2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</row>
    <row r="9" spans="1:17" x14ac:dyDescent="0.35">
      <c r="A9" s="3">
        <v>3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</row>
    <row r="10" spans="1:17" x14ac:dyDescent="0.35">
      <c r="A10" s="3">
        <v>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</row>
    <row r="11" spans="1:17" x14ac:dyDescent="0.35">
      <c r="A11" s="3">
        <v>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</row>
    <row r="12" spans="1:17" x14ac:dyDescent="0.35">
      <c r="A12" s="3">
        <v>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</row>
    <row r="13" spans="1:17" x14ac:dyDescent="0.35">
      <c r="A13" s="3">
        <v>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</row>
    <row r="14" spans="1:17" x14ac:dyDescent="0.35">
      <c r="A14" s="3">
        <v>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</row>
    <row r="15" spans="1:17" x14ac:dyDescent="0.35">
      <c r="A15" s="3">
        <v>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x14ac:dyDescent="0.35">
      <c r="A16" s="3">
        <v>10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</row>
    <row r="17" spans="1:17" x14ac:dyDescent="0.35">
      <c r="A17" s="3">
        <v>11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</row>
    <row r="18" spans="1:17" x14ac:dyDescent="0.35">
      <c r="A18" s="3">
        <v>12</v>
      </c>
      <c r="B18" s="4">
        <v>0</v>
      </c>
      <c r="C18" s="4">
        <v>48801.119400000011</v>
      </c>
      <c r="D18" s="4">
        <v>0</v>
      </c>
      <c r="E18" s="4">
        <v>0</v>
      </c>
      <c r="F18" s="4">
        <v>0</v>
      </c>
      <c r="G18" s="4">
        <v>0</v>
      </c>
      <c r="H18" s="4">
        <v>170803.9179</v>
      </c>
      <c r="I18" s="4">
        <v>427009.79475000012</v>
      </c>
      <c r="J18" s="4">
        <v>646614.83205000008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-646614.83205000008</v>
      </c>
      <c r="Q18" s="4">
        <v>-646614.83205000008</v>
      </c>
    </row>
    <row r="19" spans="1:17" x14ac:dyDescent="0.35">
      <c r="A19" s="3">
        <v>13</v>
      </c>
      <c r="B19" s="4">
        <v>0</v>
      </c>
      <c r="C19" s="4">
        <v>131776.20000000001</v>
      </c>
      <c r="D19" s="4">
        <v>0</v>
      </c>
      <c r="E19" s="4">
        <v>0</v>
      </c>
      <c r="F19" s="4">
        <v>0</v>
      </c>
      <c r="G19" s="4">
        <v>0</v>
      </c>
      <c r="H19" s="4">
        <v>461216.70000000013</v>
      </c>
      <c r="I19" s="4">
        <v>1153041.75</v>
      </c>
      <c r="J19" s="4">
        <v>1746034.6500000011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-1746034.6500000011</v>
      </c>
      <c r="Q19" s="4">
        <v>-2392649.4820500012</v>
      </c>
    </row>
    <row r="20" spans="1:17" x14ac:dyDescent="0.35">
      <c r="A20" s="3">
        <v>14</v>
      </c>
      <c r="B20" s="4">
        <v>0</v>
      </c>
      <c r="C20" s="4">
        <v>170781.9552</v>
      </c>
      <c r="D20" s="4">
        <v>0</v>
      </c>
      <c r="E20" s="4">
        <v>0</v>
      </c>
      <c r="F20" s="4">
        <v>0</v>
      </c>
      <c r="G20" s="4">
        <v>0</v>
      </c>
      <c r="H20" s="4">
        <v>597736.8432</v>
      </c>
      <c r="I20" s="4">
        <v>1494342.108</v>
      </c>
      <c r="J20" s="4">
        <v>2262860.9064000002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-2262860.9064000002</v>
      </c>
      <c r="Q20" s="4">
        <v>-4655510.3884500004</v>
      </c>
    </row>
    <row r="21" spans="1:17" x14ac:dyDescent="0.35">
      <c r="A21" s="3">
        <v>15</v>
      </c>
      <c r="B21" s="4">
        <v>20175.390620689661</v>
      </c>
      <c r="C21" s="4">
        <v>87894.725399999981</v>
      </c>
      <c r="D21" s="4">
        <v>0</v>
      </c>
      <c r="E21" s="4">
        <v>201753.90620689659</v>
      </c>
      <c r="F21" s="4">
        <v>0</v>
      </c>
      <c r="G21" s="4">
        <v>12105.23437241379</v>
      </c>
      <c r="H21" s="4">
        <v>307631.53889999999</v>
      </c>
      <c r="I21" s="4">
        <v>769078.84724999988</v>
      </c>
      <c r="J21" s="4">
        <v>1398639.6427500001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-1398639.6427500001</v>
      </c>
      <c r="Q21" s="4">
        <v>-6054150.0312000001</v>
      </c>
    </row>
    <row r="22" spans="1:17" x14ac:dyDescent="0.35">
      <c r="A22" s="3">
        <v>16</v>
      </c>
      <c r="B22" s="4">
        <v>20175.390620689661</v>
      </c>
      <c r="C22" s="4">
        <v>0</v>
      </c>
      <c r="D22" s="4">
        <v>0</v>
      </c>
      <c r="E22" s="4">
        <v>201753.90620689659</v>
      </c>
      <c r="F22" s="4">
        <v>0</v>
      </c>
      <c r="G22" s="4">
        <v>12105.23437241379</v>
      </c>
      <c r="H22" s="4">
        <v>0</v>
      </c>
      <c r="I22" s="4">
        <v>0</v>
      </c>
      <c r="J22" s="4">
        <v>234034.53120000011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-234034.53120000011</v>
      </c>
      <c r="Q22" s="4">
        <v>-6288184.5624000002</v>
      </c>
    </row>
    <row r="23" spans="1:17" x14ac:dyDescent="0.35">
      <c r="A23" s="3">
        <v>17</v>
      </c>
      <c r="B23" s="4">
        <v>29422.444655172421</v>
      </c>
      <c r="C23" s="4">
        <v>0</v>
      </c>
      <c r="D23" s="4">
        <v>0</v>
      </c>
      <c r="E23" s="4">
        <v>294224.44655172422</v>
      </c>
      <c r="F23" s="4">
        <v>0</v>
      </c>
      <c r="G23" s="4">
        <v>17653.466793103449</v>
      </c>
      <c r="H23" s="4">
        <v>0</v>
      </c>
      <c r="I23" s="4">
        <v>0</v>
      </c>
      <c r="J23" s="4">
        <v>341300.35800000012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-341300.35800000012</v>
      </c>
      <c r="Q23" s="4">
        <v>-6629484.9204000002</v>
      </c>
    </row>
    <row r="24" spans="1:17" x14ac:dyDescent="0.35">
      <c r="A24" s="3">
        <v>18</v>
      </c>
      <c r="B24" s="4">
        <v>30263.085931034489</v>
      </c>
      <c r="C24" s="4">
        <v>0</v>
      </c>
      <c r="D24" s="4">
        <v>0</v>
      </c>
      <c r="E24" s="4">
        <v>302630.85931034491</v>
      </c>
      <c r="F24" s="4">
        <v>0</v>
      </c>
      <c r="G24" s="4">
        <v>18157.851558620689</v>
      </c>
      <c r="H24" s="4">
        <v>0</v>
      </c>
      <c r="I24" s="4">
        <v>0</v>
      </c>
      <c r="J24" s="4">
        <v>351051.79680000001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-351051.79680000001</v>
      </c>
      <c r="Q24" s="4">
        <v>-6980536.7171999998</v>
      </c>
    </row>
    <row r="25" spans="1:17" x14ac:dyDescent="0.35">
      <c r="A25" s="3">
        <v>19</v>
      </c>
      <c r="B25" s="4">
        <v>47151.644896551792</v>
      </c>
      <c r="C25" s="4">
        <v>0</v>
      </c>
      <c r="D25" s="4">
        <v>0</v>
      </c>
      <c r="E25" s="4">
        <v>471516.44896551792</v>
      </c>
      <c r="F25" s="4">
        <v>0</v>
      </c>
      <c r="G25" s="4">
        <v>28290.986937931069</v>
      </c>
      <c r="H25" s="4">
        <v>0</v>
      </c>
      <c r="I25" s="4">
        <v>0</v>
      </c>
      <c r="J25" s="4">
        <v>546959.08080000081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-546959.08080000081</v>
      </c>
      <c r="Q25" s="4">
        <v>-7527495.7980000004</v>
      </c>
    </row>
    <row r="26" spans="1:17" x14ac:dyDescent="0.35">
      <c r="A26" s="3">
        <v>20</v>
      </c>
      <c r="B26" s="4">
        <v>50529.356689655113</v>
      </c>
      <c r="C26" s="4">
        <v>0</v>
      </c>
      <c r="D26" s="4">
        <v>0</v>
      </c>
      <c r="E26" s="4">
        <v>505293.56689655111</v>
      </c>
      <c r="F26" s="4">
        <v>0</v>
      </c>
      <c r="G26" s="4">
        <v>30317.61401379306</v>
      </c>
      <c r="H26" s="4">
        <v>0</v>
      </c>
      <c r="I26" s="4">
        <v>0</v>
      </c>
      <c r="J26" s="4">
        <v>586140.53759999934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-586140.53759999934</v>
      </c>
      <c r="Q26" s="4">
        <v>-8113636.3355999999</v>
      </c>
    </row>
    <row r="27" spans="1:17" x14ac:dyDescent="0.35">
      <c r="A27" s="3">
        <v>21</v>
      </c>
      <c r="B27" s="4">
        <v>65660.899655172514</v>
      </c>
      <c r="C27" s="4">
        <v>48801.119400000011</v>
      </c>
      <c r="D27" s="4">
        <v>0</v>
      </c>
      <c r="E27" s="4">
        <v>656608.99655172508</v>
      </c>
      <c r="F27" s="4">
        <v>0</v>
      </c>
      <c r="G27" s="4">
        <v>39396.539793103497</v>
      </c>
      <c r="H27" s="4">
        <v>170803.9179</v>
      </c>
      <c r="I27" s="4">
        <v>427009.79475000012</v>
      </c>
      <c r="J27" s="4">
        <v>1408281.268050001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-1408281.268050001</v>
      </c>
      <c r="Q27" s="4">
        <v>-9521917.6036500018</v>
      </c>
    </row>
    <row r="28" spans="1:17" x14ac:dyDescent="0.35">
      <c r="A28" s="3">
        <v>22</v>
      </c>
      <c r="B28" s="4">
        <v>70704.74731034477</v>
      </c>
      <c r="C28" s="4">
        <v>131776.20000000001</v>
      </c>
      <c r="D28" s="4">
        <v>0</v>
      </c>
      <c r="E28" s="4">
        <v>707047.4731034477</v>
      </c>
      <c r="F28" s="4">
        <v>0</v>
      </c>
      <c r="G28" s="4">
        <v>42422.848386206853</v>
      </c>
      <c r="H28" s="4">
        <v>461216.70000000013</v>
      </c>
      <c r="I28" s="4">
        <v>1153041.75</v>
      </c>
      <c r="J28" s="4">
        <v>2566209.7187999999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-2566209.7187999999</v>
      </c>
      <c r="Q28" s="4">
        <v>-12088127.322450001</v>
      </c>
    </row>
    <row r="29" spans="1:17" x14ac:dyDescent="0.35">
      <c r="A29" s="3">
        <v>23</v>
      </c>
      <c r="B29" s="4">
        <v>84155.00772413802</v>
      </c>
      <c r="C29" s="4">
        <v>170781.9552</v>
      </c>
      <c r="D29" s="4">
        <v>0</v>
      </c>
      <c r="E29" s="4">
        <v>841550.07724138023</v>
      </c>
      <c r="F29" s="4">
        <v>0</v>
      </c>
      <c r="G29" s="4">
        <v>50493.004634482808</v>
      </c>
      <c r="H29" s="4">
        <v>597736.8432</v>
      </c>
      <c r="I29" s="4">
        <v>1494342.108</v>
      </c>
      <c r="J29" s="4">
        <v>3239058.9960000012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-3239058.9960000012</v>
      </c>
      <c r="Q29" s="4">
        <v>-15327186.31845</v>
      </c>
    </row>
    <row r="30" spans="1:17" x14ac:dyDescent="0.35">
      <c r="A30" s="3">
        <v>24</v>
      </c>
      <c r="B30" s="4">
        <v>111055.5285517242</v>
      </c>
      <c r="C30" s="4">
        <v>87894.725399999981</v>
      </c>
      <c r="D30" s="4">
        <v>0</v>
      </c>
      <c r="E30" s="4">
        <v>1110555.285517243</v>
      </c>
      <c r="F30" s="4">
        <v>0</v>
      </c>
      <c r="G30" s="4">
        <v>66633.317131034535</v>
      </c>
      <c r="H30" s="4">
        <v>307631.53889999999</v>
      </c>
      <c r="I30" s="4">
        <v>769078.84724999988</v>
      </c>
      <c r="J30" s="4">
        <v>2452849.2427500011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-2452849.2427500011</v>
      </c>
      <c r="Q30" s="4">
        <v>-17780035.5612</v>
      </c>
    </row>
    <row r="31" spans="1:17" x14ac:dyDescent="0.35">
      <c r="A31" s="3">
        <v>25</v>
      </c>
      <c r="B31" s="4">
        <v>122824.5064137931</v>
      </c>
      <c r="C31" s="4">
        <v>0</v>
      </c>
      <c r="D31" s="4">
        <v>0</v>
      </c>
      <c r="E31" s="4">
        <v>1228245.064137931</v>
      </c>
      <c r="F31" s="4">
        <v>0</v>
      </c>
      <c r="G31" s="4">
        <v>73694.703848275851</v>
      </c>
      <c r="H31" s="4">
        <v>0</v>
      </c>
      <c r="I31" s="4">
        <v>0</v>
      </c>
      <c r="J31" s="4">
        <v>1424764.2744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-1424764.2744</v>
      </c>
      <c r="Q31" s="4">
        <v>-19204799.8356</v>
      </c>
    </row>
    <row r="32" spans="1:17" x14ac:dyDescent="0.35">
      <c r="A32" s="3">
        <v>26</v>
      </c>
      <c r="B32" s="4">
        <v>131230.91917241371</v>
      </c>
      <c r="C32" s="4">
        <v>0</v>
      </c>
      <c r="D32" s="4">
        <v>0</v>
      </c>
      <c r="E32" s="4">
        <v>1312309.1917241369</v>
      </c>
      <c r="F32" s="4">
        <v>0</v>
      </c>
      <c r="G32" s="4">
        <v>78738.551503448209</v>
      </c>
      <c r="H32" s="4">
        <v>0</v>
      </c>
      <c r="I32" s="4">
        <v>0</v>
      </c>
      <c r="J32" s="4">
        <v>1522278.6623999991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-1522278.6623999991</v>
      </c>
      <c r="Q32" s="4">
        <v>-20727078.498</v>
      </c>
    </row>
    <row r="33" spans="1:17" x14ac:dyDescent="0.35">
      <c r="A33" s="3">
        <v>27</v>
      </c>
      <c r="B33" s="4">
        <v>145521.82086206909</v>
      </c>
      <c r="C33" s="4">
        <v>0</v>
      </c>
      <c r="D33" s="4">
        <v>0</v>
      </c>
      <c r="E33" s="4">
        <v>1455218.208620691</v>
      </c>
      <c r="F33" s="4">
        <v>0</v>
      </c>
      <c r="G33" s="4">
        <v>87313.092517241428</v>
      </c>
      <c r="H33" s="4">
        <v>0</v>
      </c>
      <c r="I33" s="4">
        <v>0</v>
      </c>
      <c r="J33" s="4">
        <v>1688053.1220000009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-1688053.1220000009</v>
      </c>
      <c r="Q33" s="4">
        <v>-22415131.620000001</v>
      </c>
    </row>
    <row r="34" spans="1:17" x14ac:dyDescent="0.35">
      <c r="A34" s="3">
        <v>28</v>
      </c>
      <c r="B34" s="4">
        <v>151406.30979310349</v>
      </c>
      <c r="C34" s="4">
        <v>0</v>
      </c>
      <c r="D34" s="4">
        <v>0</v>
      </c>
      <c r="E34" s="4">
        <v>1514063.097931036</v>
      </c>
      <c r="F34" s="4">
        <v>0</v>
      </c>
      <c r="G34" s="4">
        <v>90843.78587586213</v>
      </c>
      <c r="H34" s="4">
        <v>0</v>
      </c>
      <c r="I34" s="4">
        <v>0</v>
      </c>
      <c r="J34" s="4">
        <v>1756313.193600002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-1756313.193600002</v>
      </c>
      <c r="Q34" s="4">
        <v>-24171444.813600011</v>
      </c>
    </row>
    <row r="35" spans="1:17" x14ac:dyDescent="0.35">
      <c r="A35" s="3">
        <v>29</v>
      </c>
      <c r="B35" s="4">
        <v>151406.30979310311</v>
      </c>
      <c r="C35" s="4">
        <v>0</v>
      </c>
      <c r="D35" s="4">
        <v>0</v>
      </c>
      <c r="E35" s="4">
        <v>1514063.0979310321</v>
      </c>
      <c r="F35" s="4">
        <v>0</v>
      </c>
      <c r="G35" s="4">
        <v>90843.785875861868</v>
      </c>
      <c r="H35" s="4">
        <v>0</v>
      </c>
      <c r="I35" s="4">
        <v>0</v>
      </c>
      <c r="J35" s="4">
        <v>1756313.1935999959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-1756313.1935999959</v>
      </c>
      <c r="Q35" s="4">
        <v>-25927758.007199999</v>
      </c>
    </row>
    <row r="36" spans="1:17" x14ac:dyDescent="0.35">
      <c r="A36" s="3">
        <v>30</v>
      </c>
      <c r="B36" s="4">
        <v>168294.86875862081</v>
      </c>
      <c r="C36" s="4">
        <v>0</v>
      </c>
      <c r="D36" s="4">
        <v>0</v>
      </c>
      <c r="E36" s="4">
        <v>1682948.6875862081</v>
      </c>
      <c r="F36" s="4">
        <v>0</v>
      </c>
      <c r="G36" s="4">
        <v>100976.9212551724</v>
      </c>
      <c r="H36" s="4">
        <v>0</v>
      </c>
      <c r="I36" s="4">
        <v>0</v>
      </c>
      <c r="J36" s="4">
        <v>1952220.477600001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-1952220.477600001</v>
      </c>
      <c r="Q36" s="4">
        <v>-27879978.4848</v>
      </c>
    </row>
    <row r="37" spans="1:17" x14ac:dyDescent="0.35">
      <c r="A37" s="3">
        <v>31</v>
      </c>
      <c r="B37" s="4">
        <v>168310.01544827601</v>
      </c>
      <c r="C37" s="4">
        <v>0</v>
      </c>
      <c r="D37" s="4">
        <v>0</v>
      </c>
      <c r="E37" s="4">
        <v>1683100.15448276</v>
      </c>
      <c r="F37" s="4">
        <v>0</v>
      </c>
      <c r="G37" s="4">
        <v>100986.0092689656</v>
      </c>
      <c r="H37" s="4">
        <v>0</v>
      </c>
      <c r="I37" s="4">
        <v>0</v>
      </c>
      <c r="J37" s="4">
        <v>1952396.179200002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-1952396.179200002</v>
      </c>
      <c r="Q37" s="4">
        <v>-29832374.664000001</v>
      </c>
    </row>
    <row r="38" spans="1:17" x14ac:dyDescent="0.35">
      <c r="A38" s="3">
        <v>32</v>
      </c>
      <c r="B38" s="4">
        <v>161584.88524137941</v>
      </c>
      <c r="C38" s="4">
        <v>0</v>
      </c>
      <c r="D38" s="4">
        <v>0</v>
      </c>
      <c r="E38" s="4">
        <v>1615848.852413794</v>
      </c>
      <c r="F38" s="4">
        <v>0</v>
      </c>
      <c r="G38" s="4">
        <v>96950.931144827657</v>
      </c>
      <c r="H38" s="4">
        <v>0</v>
      </c>
      <c r="I38" s="4">
        <v>0</v>
      </c>
      <c r="J38" s="4">
        <v>1874384.668800002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-1874384.668800002</v>
      </c>
      <c r="Q38" s="4">
        <v>-31706759.332800001</v>
      </c>
    </row>
    <row r="39" spans="1:17" x14ac:dyDescent="0.35">
      <c r="A39" s="3">
        <v>33</v>
      </c>
      <c r="B39" s="4">
        <v>171672.58055172421</v>
      </c>
      <c r="C39" s="4">
        <v>0</v>
      </c>
      <c r="D39" s="4">
        <v>0</v>
      </c>
      <c r="E39" s="4">
        <v>1716725.8055172421</v>
      </c>
      <c r="F39" s="4">
        <v>0</v>
      </c>
      <c r="G39" s="4">
        <v>103003.5483310345</v>
      </c>
      <c r="H39" s="4">
        <v>0</v>
      </c>
      <c r="I39" s="4">
        <v>0</v>
      </c>
      <c r="J39" s="4">
        <v>1991401.9344000011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-1991401.9344000011</v>
      </c>
      <c r="Q39" s="4">
        <v>-33698161.267200008</v>
      </c>
    </row>
    <row r="40" spans="1:17" x14ac:dyDescent="0.35">
      <c r="A40" s="3">
        <v>34</v>
      </c>
      <c r="B40" s="4">
        <v>161584.88524137941</v>
      </c>
      <c r="C40" s="4">
        <v>0</v>
      </c>
      <c r="D40" s="4">
        <v>0</v>
      </c>
      <c r="E40" s="4">
        <v>1615848.852413794</v>
      </c>
      <c r="F40" s="4">
        <v>0</v>
      </c>
      <c r="G40" s="4">
        <v>96950.931144827628</v>
      </c>
      <c r="H40" s="4">
        <v>0</v>
      </c>
      <c r="I40" s="4">
        <v>0</v>
      </c>
      <c r="J40" s="4">
        <v>1874384.668800001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-1874384.668800001</v>
      </c>
      <c r="Q40" s="4">
        <v>-35572545.936000012</v>
      </c>
    </row>
    <row r="41" spans="1:17" x14ac:dyDescent="0.35">
      <c r="A41" s="3">
        <v>35</v>
      </c>
      <c r="B41" s="4">
        <v>158222.32013793071</v>
      </c>
      <c r="C41" s="4">
        <v>0</v>
      </c>
      <c r="D41" s="4">
        <v>0</v>
      </c>
      <c r="E41" s="4">
        <v>1582223.201379308</v>
      </c>
      <c r="F41" s="4">
        <v>0</v>
      </c>
      <c r="G41" s="4">
        <v>94933.392082758452</v>
      </c>
      <c r="H41" s="4">
        <v>0</v>
      </c>
      <c r="I41" s="4">
        <v>0</v>
      </c>
      <c r="J41" s="4">
        <v>1835378.9135999971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-1835378.9135999971</v>
      </c>
      <c r="Q41" s="4">
        <v>-37407924.84960001</v>
      </c>
    </row>
    <row r="42" spans="1:17" x14ac:dyDescent="0.35">
      <c r="A42" s="3">
        <v>36</v>
      </c>
      <c r="B42" s="4">
        <v>154859.75503448301</v>
      </c>
      <c r="C42" s="4">
        <v>0</v>
      </c>
      <c r="D42" s="4">
        <v>0</v>
      </c>
      <c r="E42" s="4">
        <v>1548597.5503448299</v>
      </c>
      <c r="F42" s="4">
        <v>0</v>
      </c>
      <c r="G42" s="4">
        <v>92915.85302068977</v>
      </c>
      <c r="H42" s="4">
        <v>0</v>
      </c>
      <c r="I42" s="4">
        <v>0</v>
      </c>
      <c r="J42" s="4">
        <v>1796373.1584000031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-1796373.1584000031</v>
      </c>
      <c r="Q42" s="4">
        <v>-39204298.008000009</v>
      </c>
    </row>
    <row r="43" spans="1:17" x14ac:dyDescent="0.35">
      <c r="A43" s="3">
        <v>37</v>
      </c>
      <c r="B43" s="4">
        <v>157381.6788620686</v>
      </c>
      <c r="C43" s="4">
        <v>0</v>
      </c>
      <c r="D43" s="4">
        <v>0</v>
      </c>
      <c r="E43" s="4">
        <v>1573816.7886206859</v>
      </c>
      <c r="F43" s="4">
        <v>0</v>
      </c>
      <c r="G43" s="4">
        <v>94429.007317241165</v>
      </c>
      <c r="H43" s="4">
        <v>0</v>
      </c>
      <c r="I43" s="4">
        <v>0</v>
      </c>
      <c r="J43" s="4">
        <v>1825627.474799996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-1825627.474799996</v>
      </c>
      <c r="Q43" s="4">
        <v>-41029925.482800007</v>
      </c>
    </row>
    <row r="44" spans="1:17" x14ac:dyDescent="0.35">
      <c r="A44" s="3">
        <v>38</v>
      </c>
      <c r="B44" s="4">
        <v>111146.4086896551</v>
      </c>
      <c r="C44" s="4">
        <v>0</v>
      </c>
      <c r="D44" s="4">
        <v>0</v>
      </c>
      <c r="E44" s="4">
        <v>1111464.086896552</v>
      </c>
      <c r="F44" s="4">
        <v>0</v>
      </c>
      <c r="G44" s="4">
        <v>66687.845213793087</v>
      </c>
      <c r="H44" s="4">
        <v>0</v>
      </c>
      <c r="I44" s="4">
        <v>0</v>
      </c>
      <c r="J44" s="4">
        <v>1289298.3407999999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-1289298.3407999999</v>
      </c>
      <c r="Q44" s="4">
        <v>-42319223.823600009</v>
      </c>
    </row>
    <row r="45" spans="1:17" x14ac:dyDescent="0.35">
      <c r="A45" s="3">
        <v>39</v>
      </c>
      <c r="B45" s="4">
        <v>122915.3865517244</v>
      </c>
      <c r="C45" s="4">
        <v>0</v>
      </c>
      <c r="D45" s="4">
        <v>0</v>
      </c>
      <c r="E45" s="4">
        <v>1229153.865517244</v>
      </c>
      <c r="F45" s="4">
        <v>0</v>
      </c>
      <c r="G45" s="4">
        <v>73749.231931034607</v>
      </c>
      <c r="H45" s="4">
        <v>0</v>
      </c>
      <c r="I45" s="4">
        <v>0</v>
      </c>
      <c r="J45" s="4">
        <v>1425818.484000002</v>
      </c>
      <c r="K45" s="4">
        <v>0</v>
      </c>
      <c r="L45" s="4">
        <v>0</v>
      </c>
      <c r="M45" s="4">
        <v>208910.76923076919</v>
      </c>
      <c r="N45" s="4">
        <v>0</v>
      </c>
      <c r="O45" s="4">
        <v>208910.76923076919</v>
      </c>
      <c r="P45" s="4">
        <v>-1216907.714769233</v>
      </c>
      <c r="Q45" s="4">
        <v>-43536131.538369253</v>
      </c>
    </row>
    <row r="46" spans="1:17" x14ac:dyDescent="0.35">
      <c r="A46" s="3">
        <v>40</v>
      </c>
      <c r="B46" s="4">
        <v>111055.5285517243</v>
      </c>
      <c r="C46" s="4">
        <v>0</v>
      </c>
      <c r="D46" s="4">
        <v>0</v>
      </c>
      <c r="E46" s="4">
        <v>1110555.285517243</v>
      </c>
      <c r="F46" s="4">
        <v>0</v>
      </c>
      <c r="G46" s="4">
        <v>66633.31713103455</v>
      </c>
      <c r="H46" s="4">
        <v>0</v>
      </c>
      <c r="I46" s="4">
        <v>0</v>
      </c>
      <c r="J46" s="4">
        <v>1288244.131200002</v>
      </c>
      <c r="K46" s="4">
        <v>0</v>
      </c>
      <c r="L46" s="4">
        <v>0</v>
      </c>
      <c r="M46" s="4">
        <v>400412.30769230769</v>
      </c>
      <c r="N46" s="4">
        <v>0</v>
      </c>
      <c r="O46" s="4">
        <v>400412.30769230769</v>
      </c>
      <c r="P46" s="4">
        <v>-887831.82350769383</v>
      </c>
      <c r="Q46" s="4">
        <v>-44423963.361876942</v>
      </c>
    </row>
    <row r="47" spans="1:17" x14ac:dyDescent="0.35">
      <c r="A47" s="3">
        <v>41</v>
      </c>
      <c r="B47" s="4">
        <v>111055.5285517243</v>
      </c>
      <c r="C47" s="4">
        <v>0</v>
      </c>
      <c r="D47" s="4">
        <v>0</v>
      </c>
      <c r="E47" s="4">
        <v>1110555.285517243</v>
      </c>
      <c r="F47" s="4">
        <v>0</v>
      </c>
      <c r="G47" s="4">
        <v>66633.31713103455</v>
      </c>
      <c r="H47" s="4">
        <v>0</v>
      </c>
      <c r="I47" s="4">
        <v>0</v>
      </c>
      <c r="J47" s="4">
        <v>1288244.131200002</v>
      </c>
      <c r="K47" s="4">
        <v>0</v>
      </c>
      <c r="L47" s="4">
        <v>0</v>
      </c>
      <c r="M47" s="4">
        <v>591913.84615384613</v>
      </c>
      <c r="N47" s="4">
        <v>0</v>
      </c>
      <c r="O47" s="4">
        <v>591913.84615384613</v>
      </c>
      <c r="P47" s="4">
        <v>-696330.28504615545</v>
      </c>
      <c r="Q47" s="4">
        <v>-45120293.646923088</v>
      </c>
    </row>
    <row r="48" spans="1:17" x14ac:dyDescent="0.35">
      <c r="A48" s="3">
        <v>42</v>
      </c>
      <c r="B48" s="4">
        <v>116099.3762068966</v>
      </c>
      <c r="C48" s="4">
        <v>0</v>
      </c>
      <c r="D48" s="4">
        <v>0</v>
      </c>
      <c r="E48" s="4">
        <v>1160993.7620689659</v>
      </c>
      <c r="F48" s="4">
        <v>0</v>
      </c>
      <c r="G48" s="4">
        <v>69659.62572413795</v>
      </c>
      <c r="H48" s="4">
        <v>0</v>
      </c>
      <c r="I48" s="4">
        <v>0</v>
      </c>
      <c r="J48" s="4">
        <v>1346752.764</v>
      </c>
      <c r="K48" s="4">
        <v>0</v>
      </c>
      <c r="L48" s="4">
        <v>0</v>
      </c>
      <c r="M48" s="4">
        <v>940098.46153846185</v>
      </c>
      <c r="N48" s="4">
        <v>0</v>
      </c>
      <c r="O48" s="4">
        <v>940098.46153846185</v>
      </c>
      <c r="P48" s="4">
        <v>-406654.30246153858</v>
      </c>
      <c r="Q48" s="4">
        <v>-45526947.949384637</v>
      </c>
    </row>
    <row r="49" spans="1:17" x14ac:dyDescent="0.35">
      <c r="A49" s="3">
        <v>43</v>
      </c>
      <c r="B49" s="4">
        <v>121143.2238620688</v>
      </c>
      <c r="C49" s="4">
        <v>0</v>
      </c>
      <c r="D49" s="4">
        <v>0</v>
      </c>
      <c r="E49" s="4">
        <v>1211432.238620688</v>
      </c>
      <c r="F49" s="4">
        <v>0</v>
      </c>
      <c r="G49" s="4">
        <v>72685.934317241248</v>
      </c>
      <c r="H49" s="4">
        <v>0</v>
      </c>
      <c r="I49" s="4">
        <v>0</v>
      </c>
      <c r="J49" s="4">
        <v>1405261.3967999979</v>
      </c>
      <c r="K49" s="4">
        <v>0</v>
      </c>
      <c r="L49" s="4">
        <v>0</v>
      </c>
      <c r="M49" s="4">
        <v>1323101.538461539</v>
      </c>
      <c r="N49" s="4">
        <v>0</v>
      </c>
      <c r="O49" s="4">
        <v>1323101.538461539</v>
      </c>
      <c r="P49" s="4">
        <v>-82159.858338458696</v>
      </c>
      <c r="Q49" s="4">
        <v>-45609107.807723098</v>
      </c>
    </row>
    <row r="50" spans="1:17" x14ac:dyDescent="0.35">
      <c r="A50" s="3">
        <v>44</v>
      </c>
      <c r="B50" s="4">
        <v>121143.2238620688</v>
      </c>
      <c r="C50" s="4">
        <v>0</v>
      </c>
      <c r="D50" s="4">
        <v>0</v>
      </c>
      <c r="E50" s="4">
        <v>1211432.238620688</v>
      </c>
      <c r="F50" s="4">
        <v>0</v>
      </c>
      <c r="G50" s="4">
        <v>72685.934317241248</v>
      </c>
      <c r="H50" s="4">
        <v>0</v>
      </c>
      <c r="I50" s="4">
        <v>0</v>
      </c>
      <c r="J50" s="4">
        <v>1405261.3967999979</v>
      </c>
      <c r="K50" s="4">
        <v>0</v>
      </c>
      <c r="L50" s="4">
        <v>0</v>
      </c>
      <c r="M50" s="4">
        <v>1706104.6153846141</v>
      </c>
      <c r="N50" s="4">
        <v>0</v>
      </c>
      <c r="O50" s="4">
        <v>1706104.6153846141</v>
      </c>
      <c r="P50" s="4">
        <v>300843.21858461638</v>
      </c>
      <c r="Q50" s="4">
        <v>-45308264.589138478</v>
      </c>
    </row>
    <row r="51" spans="1:17" x14ac:dyDescent="0.35">
      <c r="A51" s="3">
        <v>45</v>
      </c>
      <c r="B51" s="4">
        <v>121143.22386206911</v>
      </c>
      <c r="C51" s="4">
        <v>48801.119400000011</v>
      </c>
      <c r="D51" s="4">
        <v>0</v>
      </c>
      <c r="E51" s="4">
        <v>1211432.238620691</v>
      </c>
      <c r="F51" s="4">
        <v>0</v>
      </c>
      <c r="G51" s="4">
        <v>72685.934317241437</v>
      </c>
      <c r="H51" s="4">
        <v>170803.9179</v>
      </c>
      <c r="I51" s="4">
        <v>427009.79475000012</v>
      </c>
      <c r="J51" s="4">
        <v>2051876.228850001</v>
      </c>
      <c r="K51" s="4">
        <v>0</v>
      </c>
      <c r="L51" s="4">
        <v>0</v>
      </c>
      <c r="M51" s="4">
        <v>2089107.692307696</v>
      </c>
      <c r="N51" s="4">
        <v>0</v>
      </c>
      <c r="O51" s="4">
        <v>2089107.692307696</v>
      </c>
      <c r="P51" s="4">
        <v>37231.463457694743</v>
      </c>
      <c r="Q51" s="4">
        <v>-45271033.125680782</v>
      </c>
    </row>
    <row r="52" spans="1:17" x14ac:dyDescent="0.35">
      <c r="A52" s="3">
        <v>46</v>
      </c>
      <c r="B52" s="4">
        <v>121143.2238620694</v>
      </c>
      <c r="C52" s="4">
        <v>131776.20000000001</v>
      </c>
      <c r="D52" s="4">
        <v>0</v>
      </c>
      <c r="E52" s="4">
        <v>1211432.238620694</v>
      </c>
      <c r="F52" s="4">
        <v>0</v>
      </c>
      <c r="G52" s="4">
        <v>72685.934317241627</v>
      </c>
      <c r="H52" s="4">
        <v>461216.70000000013</v>
      </c>
      <c r="I52" s="4">
        <v>1153041.75</v>
      </c>
      <c r="J52" s="4">
        <v>3151296.0468000062</v>
      </c>
      <c r="K52" s="4">
        <v>0</v>
      </c>
      <c r="L52" s="4">
        <v>0</v>
      </c>
      <c r="M52" s="4">
        <v>2385064.6153846141</v>
      </c>
      <c r="N52" s="4">
        <v>0</v>
      </c>
      <c r="O52" s="4">
        <v>2385064.6153846141</v>
      </c>
      <c r="P52" s="4">
        <v>-766231.43141539209</v>
      </c>
      <c r="Q52" s="4">
        <v>-46037264.557096183</v>
      </c>
    </row>
    <row r="53" spans="1:17" x14ac:dyDescent="0.35">
      <c r="A53" s="3">
        <v>47</v>
      </c>
      <c r="B53" s="4">
        <v>121143.2238620688</v>
      </c>
      <c r="C53" s="4">
        <v>170781.9552</v>
      </c>
      <c r="D53" s="4">
        <v>0</v>
      </c>
      <c r="E53" s="4">
        <v>1211432.238620688</v>
      </c>
      <c r="F53" s="4">
        <v>0</v>
      </c>
      <c r="G53" s="4">
        <v>72685.934317241248</v>
      </c>
      <c r="H53" s="4">
        <v>597736.8432</v>
      </c>
      <c r="I53" s="4">
        <v>1494342.108</v>
      </c>
      <c r="J53" s="4">
        <v>3668122.3031999981</v>
      </c>
      <c r="K53" s="4">
        <v>0</v>
      </c>
      <c r="L53" s="4">
        <v>0</v>
      </c>
      <c r="M53" s="4">
        <v>2576566.1538461479</v>
      </c>
      <c r="N53" s="4">
        <v>0</v>
      </c>
      <c r="O53" s="4">
        <v>2576566.1538461479</v>
      </c>
      <c r="P53" s="4">
        <v>-1091556.1493538499</v>
      </c>
      <c r="Q53" s="4">
        <v>-47128820.706450023</v>
      </c>
    </row>
    <row r="54" spans="1:17" x14ac:dyDescent="0.35">
      <c r="A54" s="3">
        <v>48</v>
      </c>
      <c r="B54" s="4">
        <v>137956.04937931019</v>
      </c>
      <c r="C54" s="4">
        <v>87894.725399999981</v>
      </c>
      <c r="D54" s="4">
        <v>0</v>
      </c>
      <c r="E54" s="4">
        <v>1379560.493793102</v>
      </c>
      <c r="F54" s="4">
        <v>0</v>
      </c>
      <c r="G54" s="4">
        <v>82773.62962758611</v>
      </c>
      <c r="H54" s="4">
        <v>307631.53889999999</v>
      </c>
      <c r="I54" s="4">
        <v>769078.84724999988</v>
      </c>
      <c r="J54" s="4">
        <v>2764895.284349998</v>
      </c>
      <c r="K54" s="4">
        <v>0</v>
      </c>
      <c r="L54" s="4">
        <v>0</v>
      </c>
      <c r="M54" s="4">
        <v>2768067.6923076999</v>
      </c>
      <c r="N54" s="4">
        <v>0</v>
      </c>
      <c r="O54" s="4">
        <v>2768067.6923076999</v>
      </c>
      <c r="P54" s="4">
        <v>3172.4079577019438</v>
      </c>
      <c r="Q54" s="4">
        <v>-47125648.29849232</v>
      </c>
    </row>
    <row r="55" spans="1:17" x14ac:dyDescent="0.35">
      <c r="A55" s="3">
        <v>49</v>
      </c>
      <c r="B55" s="4">
        <v>131230.91917241379</v>
      </c>
      <c r="C55" s="4">
        <v>0</v>
      </c>
      <c r="D55" s="4">
        <v>0</v>
      </c>
      <c r="E55" s="4">
        <v>1312309.1917241381</v>
      </c>
      <c r="F55" s="4">
        <v>0</v>
      </c>
      <c r="G55" s="4">
        <v>78738.551503448252</v>
      </c>
      <c r="H55" s="4">
        <v>0</v>
      </c>
      <c r="I55" s="4">
        <v>0</v>
      </c>
      <c r="J55" s="4">
        <v>1522278.6624</v>
      </c>
      <c r="K55" s="4">
        <v>0</v>
      </c>
      <c r="L55" s="4">
        <v>0</v>
      </c>
      <c r="M55" s="4">
        <v>2855113.846153846</v>
      </c>
      <c r="N55" s="4">
        <v>0</v>
      </c>
      <c r="O55" s="4">
        <v>2855113.846153846</v>
      </c>
      <c r="P55" s="4">
        <v>1332835.1837538469</v>
      </c>
      <c r="Q55" s="4">
        <v>-45792813.114738472</v>
      </c>
    </row>
    <row r="56" spans="1:17" x14ac:dyDescent="0.35">
      <c r="A56" s="3">
        <v>50</v>
      </c>
      <c r="B56" s="4">
        <v>140477.9732068968</v>
      </c>
      <c r="C56" s="4">
        <v>0</v>
      </c>
      <c r="D56" s="4">
        <v>0</v>
      </c>
      <c r="E56" s="4">
        <v>1404779.732068968</v>
      </c>
      <c r="F56" s="4">
        <v>0</v>
      </c>
      <c r="G56" s="4">
        <v>84286.783924138101</v>
      </c>
      <c r="H56" s="4">
        <v>0</v>
      </c>
      <c r="I56" s="4">
        <v>0</v>
      </c>
      <c r="J56" s="4">
        <v>1629544.489200003</v>
      </c>
      <c r="K56" s="4">
        <v>0</v>
      </c>
      <c r="L56" s="4">
        <v>0</v>
      </c>
      <c r="M56" s="4">
        <v>2489519.9999999949</v>
      </c>
      <c r="N56" s="4">
        <v>0</v>
      </c>
      <c r="O56" s="4">
        <v>2489519.9999999949</v>
      </c>
      <c r="P56" s="4">
        <v>859975.51079999143</v>
      </c>
      <c r="Q56" s="4">
        <v>-44932837.603938483</v>
      </c>
    </row>
    <row r="57" spans="1:17" x14ac:dyDescent="0.35">
      <c r="A57" s="3">
        <v>51</v>
      </c>
      <c r="B57" s="4">
        <v>136274.7668275855</v>
      </c>
      <c r="C57" s="4">
        <v>0</v>
      </c>
      <c r="D57" s="4">
        <v>0</v>
      </c>
      <c r="E57" s="4">
        <v>1362747.668275855</v>
      </c>
      <c r="F57" s="4">
        <v>0</v>
      </c>
      <c r="G57" s="4">
        <v>81764.860096551289</v>
      </c>
      <c r="H57" s="4">
        <v>0</v>
      </c>
      <c r="I57" s="4">
        <v>0</v>
      </c>
      <c r="J57" s="4">
        <v>1580787.2951999919</v>
      </c>
      <c r="K57" s="4">
        <v>20700</v>
      </c>
      <c r="L57" s="4">
        <v>14904</v>
      </c>
      <c r="M57" s="4">
        <v>2298018.461538462</v>
      </c>
      <c r="N57" s="4">
        <v>16560</v>
      </c>
      <c r="O57" s="4">
        <v>2350182.461538462</v>
      </c>
      <c r="P57" s="4">
        <v>769395.16633847076</v>
      </c>
      <c r="Q57" s="4">
        <v>-44163442.437600009</v>
      </c>
    </row>
    <row r="58" spans="1:17" x14ac:dyDescent="0.35">
      <c r="A58" s="3">
        <v>52</v>
      </c>
      <c r="B58" s="4">
        <v>138031.7828275866</v>
      </c>
      <c r="C58" s="4">
        <v>0</v>
      </c>
      <c r="D58" s="4">
        <v>0</v>
      </c>
      <c r="E58" s="4">
        <v>1380317.8282758661</v>
      </c>
      <c r="F58" s="4">
        <v>0</v>
      </c>
      <c r="G58" s="4">
        <v>82819.06969655196</v>
      </c>
      <c r="H58" s="4">
        <v>0</v>
      </c>
      <c r="I58" s="4">
        <v>0</v>
      </c>
      <c r="J58" s="4">
        <v>1601168.6808000051</v>
      </c>
      <c r="K58" s="4">
        <v>72450</v>
      </c>
      <c r="L58" s="4">
        <v>52164.000000000007</v>
      </c>
      <c r="M58" s="4">
        <v>0</v>
      </c>
      <c r="N58" s="4">
        <v>57960.000000000007</v>
      </c>
      <c r="O58" s="4">
        <v>182574</v>
      </c>
      <c r="P58" s="4">
        <v>-1418594.6808000051</v>
      </c>
      <c r="Q58" s="4">
        <v>-45582037.118400007</v>
      </c>
    </row>
    <row r="59" spans="1:17" x14ac:dyDescent="0.35">
      <c r="A59" s="3">
        <v>53</v>
      </c>
      <c r="B59" s="4">
        <v>141409.4946206896</v>
      </c>
      <c r="C59" s="4">
        <v>0</v>
      </c>
      <c r="D59" s="4">
        <v>0</v>
      </c>
      <c r="E59" s="4">
        <v>1414094.9462068961</v>
      </c>
      <c r="F59" s="4">
        <v>0</v>
      </c>
      <c r="G59" s="4">
        <v>84845.696772413765</v>
      </c>
      <c r="H59" s="4">
        <v>0</v>
      </c>
      <c r="I59" s="4">
        <v>0</v>
      </c>
      <c r="J59" s="4">
        <v>1640350.1376</v>
      </c>
      <c r="K59" s="4">
        <v>124200</v>
      </c>
      <c r="L59" s="4">
        <v>89424</v>
      </c>
      <c r="M59" s="4">
        <v>0</v>
      </c>
      <c r="N59" s="4">
        <v>99360</v>
      </c>
      <c r="O59" s="4">
        <v>312984</v>
      </c>
      <c r="P59" s="4">
        <v>-1327366.1376</v>
      </c>
      <c r="Q59" s="4">
        <v>-46909403.256000012</v>
      </c>
    </row>
    <row r="60" spans="1:17" x14ac:dyDescent="0.35">
      <c r="A60" s="3">
        <v>54</v>
      </c>
      <c r="B60" s="4">
        <v>153178.4724827591</v>
      </c>
      <c r="C60" s="4">
        <v>0</v>
      </c>
      <c r="D60" s="4">
        <v>0</v>
      </c>
      <c r="E60" s="4">
        <v>1531784.7248275911</v>
      </c>
      <c r="F60" s="4">
        <v>0</v>
      </c>
      <c r="G60" s="4">
        <v>91907.083489655459</v>
      </c>
      <c r="H60" s="4">
        <v>0</v>
      </c>
      <c r="I60" s="4">
        <v>0</v>
      </c>
      <c r="J60" s="4">
        <v>1776870.280800005</v>
      </c>
      <c r="K60" s="4">
        <v>127650</v>
      </c>
      <c r="L60" s="4">
        <v>91908</v>
      </c>
      <c r="M60" s="4">
        <v>0</v>
      </c>
      <c r="N60" s="4">
        <v>102120</v>
      </c>
      <c r="O60" s="4">
        <v>321678</v>
      </c>
      <c r="P60" s="4">
        <v>-1455192.280800005</v>
      </c>
      <c r="Q60" s="4">
        <v>-48364595.536800019</v>
      </c>
    </row>
    <row r="61" spans="1:17" x14ac:dyDescent="0.35">
      <c r="A61" s="3">
        <v>55</v>
      </c>
      <c r="B61" s="4">
        <v>141409.49462068931</v>
      </c>
      <c r="C61" s="4">
        <v>0</v>
      </c>
      <c r="D61" s="4">
        <v>0</v>
      </c>
      <c r="E61" s="4">
        <v>1414094.9462068931</v>
      </c>
      <c r="F61" s="4">
        <v>0</v>
      </c>
      <c r="G61" s="4">
        <v>84845.69677241359</v>
      </c>
      <c r="H61" s="4">
        <v>0</v>
      </c>
      <c r="I61" s="4">
        <v>0</v>
      </c>
      <c r="J61" s="4">
        <v>1640350.1375999961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-1640350.1375999961</v>
      </c>
      <c r="Q61" s="4">
        <v>-50004945.674400017</v>
      </c>
    </row>
    <row r="62" spans="1:17" x14ac:dyDescent="0.35">
      <c r="A62" s="3">
        <v>56</v>
      </c>
      <c r="B62" s="4">
        <v>154859.75503448231</v>
      </c>
      <c r="C62" s="4">
        <v>0</v>
      </c>
      <c r="D62" s="4">
        <v>0</v>
      </c>
      <c r="E62" s="4">
        <v>1548597.5503448229</v>
      </c>
      <c r="F62" s="4">
        <v>0</v>
      </c>
      <c r="G62" s="4">
        <v>92915.853020689363</v>
      </c>
      <c r="H62" s="4">
        <v>0</v>
      </c>
      <c r="I62" s="4">
        <v>0</v>
      </c>
      <c r="J62" s="4">
        <v>1796373.158399995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-1796373.158399995</v>
      </c>
      <c r="Q62" s="4">
        <v>-51801318.832800008</v>
      </c>
    </row>
    <row r="63" spans="1:17" x14ac:dyDescent="0.35">
      <c r="A63" s="3">
        <v>57</v>
      </c>
      <c r="B63" s="4">
        <v>157381.6788620693</v>
      </c>
      <c r="C63" s="4">
        <v>0</v>
      </c>
      <c r="D63" s="4">
        <v>0</v>
      </c>
      <c r="E63" s="4">
        <v>1573816.7886206929</v>
      </c>
      <c r="F63" s="4">
        <v>0</v>
      </c>
      <c r="G63" s="4">
        <v>94429.007317241558</v>
      </c>
      <c r="H63" s="4">
        <v>0</v>
      </c>
      <c r="I63" s="4">
        <v>0</v>
      </c>
      <c r="J63" s="4">
        <v>1825627.474800003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-1825627.474800003</v>
      </c>
      <c r="Q63" s="4">
        <v>-53626946.307600006</v>
      </c>
    </row>
    <row r="64" spans="1:17" x14ac:dyDescent="0.35">
      <c r="A64" s="3">
        <v>58</v>
      </c>
      <c r="B64" s="4">
        <v>122915.38655172411</v>
      </c>
      <c r="C64" s="4">
        <v>0</v>
      </c>
      <c r="D64" s="4">
        <v>0</v>
      </c>
      <c r="E64" s="4">
        <v>1229153.8655172409</v>
      </c>
      <c r="F64" s="4">
        <v>0</v>
      </c>
      <c r="G64" s="4">
        <v>73749.231931034476</v>
      </c>
      <c r="H64" s="4">
        <v>0</v>
      </c>
      <c r="I64" s="4">
        <v>0</v>
      </c>
      <c r="J64" s="4">
        <v>1425818.4839999999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-1425818.4839999999</v>
      </c>
      <c r="Q64" s="4">
        <v>-55052764.791600011</v>
      </c>
    </row>
    <row r="65" spans="1:17" x14ac:dyDescent="0.35">
      <c r="A65" s="3">
        <v>59</v>
      </c>
      <c r="B65" s="4">
        <v>131321.79931034471</v>
      </c>
      <c r="C65" s="4">
        <v>0</v>
      </c>
      <c r="D65" s="4">
        <v>0</v>
      </c>
      <c r="E65" s="4">
        <v>1313217.9931034469</v>
      </c>
      <c r="F65" s="4">
        <v>0</v>
      </c>
      <c r="G65" s="4">
        <v>78793.079586206833</v>
      </c>
      <c r="H65" s="4">
        <v>0</v>
      </c>
      <c r="I65" s="4">
        <v>0</v>
      </c>
      <c r="J65" s="4">
        <v>1523332.871999999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-1523332.871999999</v>
      </c>
      <c r="Q65" s="4">
        <v>-56576097.663600013</v>
      </c>
    </row>
    <row r="66" spans="1:17" x14ac:dyDescent="0.35">
      <c r="A66" s="3">
        <v>60</v>
      </c>
      <c r="B66" s="4">
        <v>136365.64696551731</v>
      </c>
      <c r="C66" s="4">
        <v>0</v>
      </c>
      <c r="D66" s="4">
        <v>0</v>
      </c>
      <c r="E66" s="4">
        <v>1363656.4696551741</v>
      </c>
      <c r="F66" s="4">
        <v>0</v>
      </c>
      <c r="G66" s="4">
        <v>81819.388179310394</v>
      </c>
      <c r="H66" s="4">
        <v>0</v>
      </c>
      <c r="I66" s="4">
        <v>0</v>
      </c>
      <c r="J66" s="4">
        <v>1581841.5048000009</v>
      </c>
      <c r="K66" s="4">
        <v>0</v>
      </c>
      <c r="L66" s="4">
        <v>0</v>
      </c>
      <c r="M66" s="4">
        <v>208910.76923076919</v>
      </c>
      <c r="N66" s="4">
        <v>0</v>
      </c>
      <c r="O66" s="4">
        <v>208910.76923076919</v>
      </c>
      <c r="P66" s="4">
        <v>-1372930.7355692319</v>
      </c>
      <c r="Q66" s="4">
        <v>-57949028.399169236</v>
      </c>
    </row>
    <row r="67" spans="1:17" x14ac:dyDescent="0.35">
      <c r="A67" s="3">
        <v>61</v>
      </c>
      <c r="B67" s="4">
        <v>121143.22386206911</v>
      </c>
      <c r="C67" s="4">
        <v>0</v>
      </c>
      <c r="D67" s="4">
        <v>0</v>
      </c>
      <c r="E67" s="4">
        <v>1211432.238620691</v>
      </c>
      <c r="F67" s="4">
        <v>0</v>
      </c>
      <c r="G67" s="4">
        <v>72685.934317241437</v>
      </c>
      <c r="H67" s="4">
        <v>0</v>
      </c>
      <c r="I67" s="4">
        <v>0</v>
      </c>
      <c r="J67" s="4">
        <v>1405261.3968000009</v>
      </c>
      <c r="K67" s="4">
        <v>0</v>
      </c>
      <c r="L67" s="4">
        <v>0</v>
      </c>
      <c r="M67" s="4">
        <v>400412.30769230769</v>
      </c>
      <c r="N67" s="4">
        <v>0</v>
      </c>
      <c r="O67" s="4">
        <v>400412.30769230769</v>
      </c>
      <c r="P67" s="4">
        <v>-1004849.0891076931</v>
      </c>
      <c r="Q67" s="4">
        <v>-58953877.488276944</v>
      </c>
    </row>
    <row r="68" spans="1:17" x14ac:dyDescent="0.35">
      <c r="A68" s="3">
        <v>62</v>
      </c>
      <c r="B68" s="4">
        <v>121143.2238620686</v>
      </c>
      <c r="C68" s="4">
        <v>0</v>
      </c>
      <c r="D68" s="4">
        <v>0</v>
      </c>
      <c r="E68" s="4">
        <v>1211432.238620687</v>
      </c>
      <c r="F68" s="4">
        <v>0</v>
      </c>
      <c r="G68" s="4">
        <v>72685.934317241175</v>
      </c>
      <c r="H68" s="4">
        <v>0</v>
      </c>
      <c r="I68" s="4">
        <v>0</v>
      </c>
      <c r="J68" s="4">
        <v>1405261.396799996</v>
      </c>
      <c r="K68" s="4">
        <v>0</v>
      </c>
      <c r="L68" s="4">
        <v>0</v>
      </c>
      <c r="M68" s="4">
        <v>591913.84615384613</v>
      </c>
      <c r="N68" s="4">
        <v>0</v>
      </c>
      <c r="O68" s="4">
        <v>591913.84615384613</v>
      </c>
      <c r="P68" s="4">
        <v>-813347.55064615037</v>
      </c>
      <c r="Q68" s="4">
        <v>-59767225.038923077</v>
      </c>
    </row>
    <row r="69" spans="1:17" x14ac:dyDescent="0.35">
      <c r="A69" s="3">
        <v>63</v>
      </c>
      <c r="B69" s="4">
        <v>121143.22386206911</v>
      </c>
      <c r="C69" s="4">
        <v>0</v>
      </c>
      <c r="D69" s="4">
        <v>0</v>
      </c>
      <c r="E69" s="4">
        <v>1211432.238620691</v>
      </c>
      <c r="F69" s="4">
        <v>0</v>
      </c>
      <c r="G69" s="4">
        <v>72685.934317241437</v>
      </c>
      <c r="H69" s="4">
        <v>0</v>
      </c>
      <c r="I69" s="4">
        <v>0</v>
      </c>
      <c r="J69" s="4">
        <v>1405261.3968000009</v>
      </c>
      <c r="K69" s="4">
        <v>0</v>
      </c>
      <c r="L69" s="4">
        <v>0</v>
      </c>
      <c r="M69" s="4">
        <v>940098.46153846185</v>
      </c>
      <c r="N69" s="4">
        <v>0</v>
      </c>
      <c r="O69" s="4">
        <v>940098.46153846185</v>
      </c>
      <c r="P69" s="4">
        <v>-465162.9352615393</v>
      </c>
      <c r="Q69" s="4">
        <v>-60232387.974184617</v>
      </c>
    </row>
    <row r="70" spans="1:17" x14ac:dyDescent="0.35">
      <c r="A70" s="3">
        <v>64</v>
      </c>
      <c r="B70" s="4">
        <v>117780.6587586208</v>
      </c>
      <c r="C70" s="4">
        <v>0</v>
      </c>
      <c r="D70" s="4">
        <v>0</v>
      </c>
      <c r="E70" s="4">
        <v>1177806.587586208</v>
      </c>
      <c r="F70" s="4">
        <v>0</v>
      </c>
      <c r="G70" s="4">
        <v>70668.395255172465</v>
      </c>
      <c r="H70" s="4">
        <v>0</v>
      </c>
      <c r="I70" s="4">
        <v>0</v>
      </c>
      <c r="J70" s="4">
        <v>1366255.6416000009</v>
      </c>
      <c r="K70" s="4">
        <v>0</v>
      </c>
      <c r="L70" s="4">
        <v>0</v>
      </c>
      <c r="M70" s="4">
        <v>1323101.538461539</v>
      </c>
      <c r="N70" s="4">
        <v>0</v>
      </c>
      <c r="O70" s="4">
        <v>1323101.538461539</v>
      </c>
      <c r="P70" s="4">
        <v>-43154.103138462167</v>
      </c>
      <c r="Q70" s="4">
        <v>-60275542.077323087</v>
      </c>
    </row>
    <row r="71" spans="1:17" x14ac:dyDescent="0.35">
      <c r="A71" s="3">
        <v>65</v>
      </c>
      <c r="B71" s="4">
        <v>111055.5285517242</v>
      </c>
      <c r="C71" s="4">
        <v>0</v>
      </c>
      <c r="D71" s="4">
        <v>0</v>
      </c>
      <c r="E71" s="4">
        <v>1110555.285517243</v>
      </c>
      <c r="F71" s="4">
        <v>0</v>
      </c>
      <c r="G71" s="4">
        <v>66633.317131034535</v>
      </c>
      <c r="H71" s="4">
        <v>0</v>
      </c>
      <c r="I71" s="4">
        <v>0</v>
      </c>
      <c r="J71" s="4">
        <v>1288244.1312000011</v>
      </c>
      <c r="K71" s="4">
        <v>0</v>
      </c>
      <c r="L71" s="4">
        <v>0</v>
      </c>
      <c r="M71" s="4">
        <v>1706104.6153846141</v>
      </c>
      <c r="N71" s="4">
        <v>0</v>
      </c>
      <c r="O71" s="4">
        <v>1706104.6153846141</v>
      </c>
      <c r="P71" s="4">
        <v>417860.48418461281</v>
      </c>
      <c r="Q71" s="4">
        <v>-59857681.593138471</v>
      </c>
    </row>
    <row r="72" spans="1:17" x14ac:dyDescent="0.35">
      <c r="A72" s="3">
        <v>66</v>
      </c>
      <c r="B72" s="4">
        <v>106011.6808965518</v>
      </c>
      <c r="C72" s="4">
        <v>0</v>
      </c>
      <c r="D72" s="4">
        <v>0</v>
      </c>
      <c r="E72" s="4">
        <v>1060116.8089655179</v>
      </c>
      <c r="F72" s="4">
        <v>0</v>
      </c>
      <c r="G72" s="4">
        <v>63607.008537931091</v>
      </c>
      <c r="H72" s="4">
        <v>0</v>
      </c>
      <c r="I72" s="4">
        <v>0</v>
      </c>
      <c r="J72" s="4">
        <v>1229735.4984000011</v>
      </c>
      <c r="K72" s="4">
        <v>0</v>
      </c>
      <c r="L72" s="4">
        <v>0</v>
      </c>
      <c r="M72" s="4">
        <v>2089107.692307696</v>
      </c>
      <c r="N72" s="4">
        <v>0</v>
      </c>
      <c r="O72" s="4">
        <v>2089107.692307696</v>
      </c>
      <c r="P72" s="4">
        <v>859372.19390769489</v>
      </c>
      <c r="Q72" s="4">
        <v>-58998309.399230778</v>
      </c>
    </row>
    <row r="73" spans="1:17" x14ac:dyDescent="0.35">
      <c r="A73" s="3">
        <v>67</v>
      </c>
      <c r="B73" s="4">
        <v>90880.13793103458</v>
      </c>
      <c r="C73" s="4">
        <v>0</v>
      </c>
      <c r="D73" s="4">
        <v>0</v>
      </c>
      <c r="E73" s="4">
        <v>908801.37931034586</v>
      </c>
      <c r="F73" s="4">
        <v>0</v>
      </c>
      <c r="G73" s="4">
        <v>54528.082758620752</v>
      </c>
      <c r="H73" s="4">
        <v>0</v>
      </c>
      <c r="I73" s="4">
        <v>0</v>
      </c>
      <c r="J73" s="4">
        <v>1054209.600000001</v>
      </c>
      <c r="K73" s="4">
        <v>0</v>
      </c>
      <c r="L73" s="4">
        <v>0</v>
      </c>
      <c r="M73" s="4">
        <v>2385064.6153846141</v>
      </c>
      <c r="N73" s="4">
        <v>0</v>
      </c>
      <c r="O73" s="4">
        <v>2385064.6153846141</v>
      </c>
      <c r="P73" s="4">
        <v>1330855.0153846119</v>
      </c>
      <c r="Q73" s="4">
        <v>-57667454.383846156</v>
      </c>
    </row>
    <row r="74" spans="1:17" x14ac:dyDescent="0.35">
      <c r="A74" s="3">
        <v>68</v>
      </c>
      <c r="B74" s="4">
        <v>87517.572827585871</v>
      </c>
      <c r="C74" s="4">
        <v>0</v>
      </c>
      <c r="D74" s="4">
        <v>0</v>
      </c>
      <c r="E74" s="4">
        <v>875175.7282758588</v>
      </c>
      <c r="F74" s="4">
        <v>0</v>
      </c>
      <c r="G74" s="4">
        <v>52510.543696551533</v>
      </c>
      <c r="H74" s="4">
        <v>0</v>
      </c>
      <c r="I74" s="4">
        <v>0</v>
      </c>
      <c r="J74" s="4">
        <v>1015203.844799996</v>
      </c>
      <c r="K74" s="4">
        <v>0</v>
      </c>
      <c r="L74" s="4">
        <v>0</v>
      </c>
      <c r="M74" s="4">
        <v>2576566.1538461479</v>
      </c>
      <c r="N74" s="4">
        <v>0</v>
      </c>
      <c r="O74" s="4">
        <v>2576566.1538461479</v>
      </c>
      <c r="P74" s="4">
        <v>1561362.309046152</v>
      </c>
      <c r="Q74" s="4">
        <v>-56106092.074800007</v>
      </c>
    </row>
    <row r="75" spans="1:17" x14ac:dyDescent="0.35">
      <c r="A75" s="3">
        <v>69</v>
      </c>
      <c r="B75" s="4">
        <v>70704.747310344916</v>
      </c>
      <c r="C75" s="4">
        <v>0</v>
      </c>
      <c r="D75" s="4">
        <v>0</v>
      </c>
      <c r="E75" s="4">
        <v>707047.47310344921</v>
      </c>
      <c r="F75" s="4">
        <v>0</v>
      </c>
      <c r="G75" s="4">
        <v>42422.848386206948</v>
      </c>
      <c r="H75" s="4">
        <v>0</v>
      </c>
      <c r="I75" s="4">
        <v>0</v>
      </c>
      <c r="J75" s="4">
        <v>820175.06880000106</v>
      </c>
      <c r="K75" s="4">
        <v>0</v>
      </c>
      <c r="L75" s="4">
        <v>0</v>
      </c>
      <c r="M75" s="4">
        <v>2768067.6923076999</v>
      </c>
      <c r="N75" s="4">
        <v>0</v>
      </c>
      <c r="O75" s="4">
        <v>2768067.6923076999</v>
      </c>
      <c r="P75" s="4">
        <v>1947892.623507699</v>
      </c>
      <c r="Q75" s="4">
        <v>-54158199.451292314</v>
      </c>
    </row>
    <row r="76" spans="1:17" x14ac:dyDescent="0.35">
      <c r="A76" s="3">
        <v>70</v>
      </c>
      <c r="B76" s="4">
        <v>66501.540931034368</v>
      </c>
      <c r="C76" s="4">
        <v>0</v>
      </c>
      <c r="D76" s="4">
        <v>0</v>
      </c>
      <c r="E76" s="4">
        <v>665015.40931034368</v>
      </c>
      <c r="F76" s="4">
        <v>0</v>
      </c>
      <c r="G76" s="4">
        <v>39900.924558620623</v>
      </c>
      <c r="H76" s="4">
        <v>0</v>
      </c>
      <c r="I76" s="4">
        <v>0</v>
      </c>
      <c r="J76" s="4">
        <v>771417.87479999871</v>
      </c>
      <c r="K76" s="4">
        <v>0</v>
      </c>
      <c r="L76" s="4">
        <v>0</v>
      </c>
      <c r="M76" s="4">
        <v>2855113.846153846</v>
      </c>
      <c r="N76" s="4">
        <v>0</v>
      </c>
      <c r="O76" s="4">
        <v>2855113.846153846</v>
      </c>
      <c r="P76" s="4">
        <v>2083695.971353848</v>
      </c>
      <c r="Q76" s="4">
        <v>-52074503.479938462</v>
      </c>
    </row>
    <row r="77" spans="1:17" x14ac:dyDescent="0.35">
      <c r="A77" s="3">
        <v>71</v>
      </c>
      <c r="B77" s="4">
        <v>20266.270758620569</v>
      </c>
      <c r="C77" s="4">
        <v>0</v>
      </c>
      <c r="D77" s="4">
        <v>0</v>
      </c>
      <c r="E77" s="4">
        <v>202662.70758620571</v>
      </c>
      <c r="F77" s="4">
        <v>0</v>
      </c>
      <c r="G77" s="4">
        <v>12159.76245517234</v>
      </c>
      <c r="H77" s="4">
        <v>0</v>
      </c>
      <c r="I77" s="4">
        <v>0</v>
      </c>
      <c r="J77" s="4">
        <v>235088.7407999986</v>
      </c>
      <c r="K77" s="4">
        <v>0</v>
      </c>
      <c r="L77" s="4">
        <v>0</v>
      </c>
      <c r="M77" s="4">
        <v>2489519.9999999949</v>
      </c>
      <c r="N77" s="4">
        <v>0</v>
      </c>
      <c r="O77" s="4">
        <v>2489519.9999999949</v>
      </c>
      <c r="P77" s="4">
        <v>2254431.259199996</v>
      </c>
      <c r="Q77" s="4">
        <v>-49820072.220738463</v>
      </c>
    </row>
    <row r="78" spans="1:17" x14ac:dyDescent="0.35">
      <c r="A78" s="3">
        <v>72</v>
      </c>
      <c r="B78" s="4">
        <v>20266.27075862078</v>
      </c>
      <c r="C78" s="4">
        <v>0</v>
      </c>
      <c r="D78" s="4">
        <v>0</v>
      </c>
      <c r="E78" s="4">
        <v>202662.70758620781</v>
      </c>
      <c r="F78" s="4">
        <v>0</v>
      </c>
      <c r="G78" s="4">
        <v>12159.762455172469</v>
      </c>
      <c r="H78" s="4">
        <v>0</v>
      </c>
      <c r="I78" s="4">
        <v>0</v>
      </c>
      <c r="J78" s="4">
        <v>235088.74080000099</v>
      </c>
      <c r="K78" s="4">
        <v>20700</v>
      </c>
      <c r="L78" s="4">
        <v>14904</v>
      </c>
      <c r="M78" s="4">
        <v>2298018.461538462</v>
      </c>
      <c r="N78" s="4">
        <v>16560</v>
      </c>
      <c r="O78" s="4">
        <v>2350182.461538462</v>
      </c>
      <c r="P78" s="4">
        <v>2115093.7207384608</v>
      </c>
      <c r="Q78" s="4">
        <v>-47704978.5</v>
      </c>
    </row>
    <row r="79" spans="1:17" x14ac:dyDescent="0.35">
      <c r="A79" s="3">
        <v>73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72450</v>
      </c>
      <c r="L79" s="4">
        <v>52164.000000000007</v>
      </c>
      <c r="M79" s="4">
        <v>0</v>
      </c>
      <c r="N79" s="4">
        <v>57960.000000000007</v>
      </c>
      <c r="O79" s="4">
        <v>182574</v>
      </c>
      <c r="P79" s="4">
        <v>182574</v>
      </c>
      <c r="Q79" s="4">
        <v>-47522404.5</v>
      </c>
    </row>
    <row r="80" spans="1:17" x14ac:dyDescent="0.35">
      <c r="A80" s="3">
        <v>74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124200</v>
      </c>
      <c r="L80" s="4">
        <v>89424</v>
      </c>
      <c r="M80" s="4">
        <v>0</v>
      </c>
      <c r="N80" s="4">
        <v>99360</v>
      </c>
      <c r="O80" s="4">
        <v>312984</v>
      </c>
      <c r="P80" s="4">
        <v>312984</v>
      </c>
      <c r="Q80" s="4">
        <v>-47209420.5</v>
      </c>
    </row>
    <row r="81" spans="1:17" x14ac:dyDescent="0.35">
      <c r="A81" s="3">
        <v>75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127650</v>
      </c>
      <c r="L81" s="4">
        <v>91908</v>
      </c>
      <c r="M81" s="4">
        <v>0</v>
      </c>
      <c r="N81" s="4">
        <v>102120</v>
      </c>
      <c r="O81" s="4">
        <v>321678</v>
      </c>
      <c r="P81" s="4">
        <v>321678</v>
      </c>
      <c r="Q81" s="4">
        <v>-46887742.5</v>
      </c>
    </row>
    <row r="82" spans="1:17" x14ac:dyDescent="0.35">
      <c r="A82" s="3">
        <v>76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-46887742.5</v>
      </c>
    </row>
    <row r="83" spans="1:17" x14ac:dyDescent="0.35">
      <c r="A83" s="3">
        <v>77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-46887742.5</v>
      </c>
    </row>
    <row r="84" spans="1:17" x14ac:dyDescent="0.35">
      <c r="A84" s="3">
        <v>78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-46887742.5</v>
      </c>
    </row>
    <row r="85" spans="1:17" x14ac:dyDescent="0.35">
      <c r="A85" s="3">
        <v>79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-46887742.5</v>
      </c>
    </row>
    <row r="86" spans="1:17" x14ac:dyDescent="0.35">
      <c r="A86" s="3">
        <v>80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-46887742.5</v>
      </c>
    </row>
    <row r="87" spans="1:17" x14ac:dyDescent="0.35">
      <c r="A87" s="3">
        <v>81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-46887742.5</v>
      </c>
    </row>
    <row r="88" spans="1:17" x14ac:dyDescent="0.35">
      <c r="A88" s="3">
        <v>82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-46887742.5</v>
      </c>
    </row>
    <row r="89" spans="1:17" x14ac:dyDescent="0.35">
      <c r="A89" s="3">
        <v>83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-46887742.5</v>
      </c>
    </row>
    <row r="90" spans="1:17" x14ac:dyDescent="0.35">
      <c r="A90" s="3">
        <v>84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-46887742.5</v>
      </c>
    </row>
    <row r="91" spans="1:17" x14ac:dyDescent="0.35">
      <c r="A91" s="3">
        <v>85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-46887742.5</v>
      </c>
    </row>
    <row r="92" spans="1:17" x14ac:dyDescent="0.35">
      <c r="A92" s="3">
        <v>86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-46887742.5</v>
      </c>
    </row>
    <row r="93" spans="1:17" x14ac:dyDescent="0.35">
      <c r="A93" s="3">
        <v>87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-46887742.5</v>
      </c>
    </row>
    <row r="95" spans="1:17" x14ac:dyDescent="0.35">
      <c r="A95" s="1" t="s">
        <v>37</v>
      </c>
    </row>
  </sheetData>
  <mergeCells count="2">
    <mergeCell ref="A2:N2"/>
    <mergeCell ref="A1:N1"/>
  </mergeCells>
  <phoneticPr fontId="5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95"/>
  <sheetViews>
    <sheetView showGridLines="0" topLeftCell="A114" workbookViewId="0">
      <selection activeCell="J156" sqref="J156"/>
    </sheetView>
  </sheetViews>
  <sheetFormatPr defaultRowHeight="14.5" x14ac:dyDescent="0.35"/>
  <cols>
    <col min="1" max="1" width="42" customWidth="1"/>
    <col min="2" max="3" width="20" customWidth="1"/>
    <col min="4" max="4" width="21" customWidth="1"/>
    <col min="5" max="5" width="20" customWidth="1"/>
    <col min="6" max="6" width="12" customWidth="1"/>
    <col min="7" max="10" width="20" customWidth="1"/>
    <col min="11" max="11" width="21" customWidth="1"/>
    <col min="12" max="13" width="20" customWidth="1"/>
    <col min="14" max="14" width="21" customWidth="1"/>
    <col min="15" max="15" width="20" customWidth="1"/>
    <col min="16" max="17" width="21" customWidth="1"/>
  </cols>
  <sheetData>
    <row r="1" spans="1:17" ht="21" x14ac:dyDescent="0.5">
      <c r="A1" s="7" t="s">
        <v>38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7" x14ac:dyDescent="0.35">
      <c r="A2" s="5" t="s">
        <v>19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5" spans="1:17" x14ac:dyDescent="0.35">
      <c r="A5" s="2" t="s">
        <v>20</v>
      </c>
      <c r="B5" s="2" t="s">
        <v>21</v>
      </c>
      <c r="C5" s="2" t="s">
        <v>22</v>
      </c>
      <c r="D5" s="2" t="s">
        <v>23</v>
      </c>
      <c r="E5" s="2" t="s">
        <v>24</v>
      </c>
      <c r="F5" s="2" t="s">
        <v>25</v>
      </c>
      <c r="G5" s="2" t="s">
        <v>26</v>
      </c>
      <c r="H5" s="2" t="s">
        <v>27</v>
      </c>
      <c r="I5" s="2" t="s">
        <v>28</v>
      </c>
      <c r="J5" s="2" t="s">
        <v>29</v>
      </c>
      <c r="K5" s="2" t="s">
        <v>30</v>
      </c>
      <c r="L5" s="2" t="s">
        <v>31</v>
      </c>
      <c r="M5" s="2" t="s">
        <v>32</v>
      </c>
      <c r="N5" s="2" t="s">
        <v>33</v>
      </c>
      <c r="O5" s="2" t="s">
        <v>34</v>
      </c>
      <c r="P5" s="2" t="s">
        <v>35</v>
      </c>
      <c r="Q5" s="2" t="s">
        <v>36</v>
      </c>
    </row>
    <row r="6" spans="1:17" x14ac:dyDescent="0.35">
      <c r="A6" s="3">
        <v>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</row>
    <row r="7" spans="1:17" x14ac:dyDescent="0.35">
      <c r="A7" s="3">
        <v>1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</row>
    <row r="8" spans="1:17" x14ac:dyDescent="0.35">
      <c r="A8" s="3">
        <v>2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</row>
    <row r="9" spans="1:17" x14ac:dyDescent="0.35">
      <c r="A9" s="3">
        <v>3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</row>
    <row r="10" spans="1:17" x14ac:dyDescent="0.35">
      <c r="A10" s="3">
        <v>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</row>
    <row r="11" spans="1:17" x14ac:dyDescent="0.35">
      <c r="A11" s="3">
        <v>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</row>
    <row r="12" spans="1:17" x14ac:dyDescent="0.35">
      <c r="A12" s="3">
        <v>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</row>
    <row r="13" spans="1:17" x14ac:dyDescent="0.35">
      <c r="A13" s="3">
        <v>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</row>
    <row r="14" spans="1:17" x14ac:dyDescent="0.35">
      <c r="A14" s="3">
        <v>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</row>
    <row r="15" spans="1:17" x14ac:dyDescent="0.35">
      <c r="A15" s="3">
        <v>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x14ac:dyDescent="0.35">
      <c r="A16" s="3">
        <v>10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</row>
    <row r="17" spans="1:17" x14ac:dyDescent="0.35">
      <c r="A17" s="3">
        <v>11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</row>
    <row r="18" spans="1:17" x14ac:dyDescent="0.35">
      <c r="A18" s="3">
        <v>12</v>
      </c>
      <c r="B18" s="4">
        <v>0</v>
      </c>
      <c r="C18" s="4">
        <v>48887.99960000001</v>
      </c>
      <c r="D18" s="4">
        <v>0</v>
      </c>
      <c r="E18" s="4">
        <v>0</v>
      </c>
      <c r="F18" s="4">
        <v>0</v>
      </c>
      <c r="G18" s="4">
        <v>0</v>
      </c>
      <c r="H18" s="4">
        <v>171107.99859999999</v>
      </c>
      <c r="I18" s="4">
        <v>427769.99650000012</v>
      </c>
      <c r="J18" s="4">
        <v>647765.99470000004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-647765.99470000004</v>
      </c>
      <c r="Q18" s="4">
        <v>-647765.99470000004</v>
      </c>
    </row>
    <row r="19" spans="1:17" x14ac:dyDescent="0.35">
      <c r="A19" s="3">
        <v>13</v>
      </c>
      <c r="B19" s="4">
        <v>0</v>
      </c>
      <c r="C19" s="4">
        <v>132010.79999999999</v>
      </c>
      <c r="D19" s="4">
        <v>0</v>
      </c>
      <c r="E19" s="4">
        <v>0</v>
      </c>
      <c r="F19" s="4">
        <v>0</v>
      </c>
      <c r="G19" s="4">
        <v>0</v>
      </c>
      <c r="H19" s="4">
        <v>462037.80000000022</v>
      </c>
      <c r="I19" s="4">
        <v>1155094.5</v>
      </c>
      <c r="J19" s="4">
        <v>1749143.100000001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-1749143.100000001</v>
      </c>
      <c r="Q19" s="4">
        <v>-2396909.0947000012</v>
      </c>
    </row>
    <row r="20" spans="1:17" x14ac:dyDescent="0.35">
      <c r="A20" s="3">
        <v>14</v>
      </c>
      <c r="B20" s="4">
        <v>0</v>
      </c>
      <c r="C20" s="4">
        <v>171085.99679999999</v>
      </c>
      <c r="D20" s="4">
        <v>0</v>
      </c>
      <c r="E20" s="4">
        <v>0</v>
      </c>
      <c r="F20" s="4">
        <v>0</v>
      </c>
      <c r="G20" s="4">
        <v>0</v>
      </c>
      <c r="H20" s="4">
        <v>598800.98879999993</v>
      </c>
      <c r="I20" s="4">
        <v>1497002.4720000001</v>
      </c>
      <c r="J20" s="4">
        <v>2266889.4575999998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-2266889.4575999998</v>
      </c>
      <c r="Q20" s="4">
        <v>-4663798.5523000006</v>
      </c>
    </row>
    <row r="21" spans="1:17" x14ac:dyDescent="0.35">
      <c r="A21" s="3">
        <v>15</v>
      </c>
      <c r="B21" s="4">
        <v>20211.308689655179</v>
      </c>
      <c r="C21" s="4">
        <v>88051.203599999993</v>
      </c>
      <c r="D21" s="4">
        <v>0</v>
      </c>
      <c r="E21" s="4">
        <v>202113.0868965518</v>
      </c>
      <c r="F21" s="4">
        <v>0</v>
      </c>
      <c r="G21" s="4">
        <v>12126.78521379311</v>
      </c>
      <c r="H21" s="4">
        <v>308179.21260000003</v>
      </c>
      <c r="I21" s="4">
        <v>770448.03149999992</v>
      </c>
      <c r="J21" s="4">
        <v>1401129.6285000001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-1401129.6285000001</v>
      </c>
      <c r="Q21" s="4">
        <v>-6064928.1808000002</v>
      </c>
    </row>
    <row r="22" spans="1:17" x14ac:dyDescent="0.35">
      <c r="A22" s="3">
        <v>16</v>
      </c>
      <c r="B22" s="4">
        <v>20211.308689655179</v>
      </c>
      <c r="C22" s="4">
        <v>0</v>
      </c>
      <c r="D22" s="4">
        <v>0</v>
      </c>
      <c r="E22" s="4">
        <v>202113.0868965518</v>
      </c>
      <c r="F22" s="4">
        <v>0</v>
      </c>
      <c r="G22" s="4">
        <v>12126.78521379311</v>
      </c>
      <c r="H22" s="4">
        <v>0</v>
      </c>
      <c r="I22" s="4">
        <v>0</v>
      </c>
      <c r="J22" s="4">
        <v>234451.18080000009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-234451.18080000009</v>
      </c>
      <c r="Q22" s="4">
        <v>-6299379.3616000004</v>
      </c>
    </row>
    <row r="23" spans="1:17" x14ac:dyDescent="0.35">
      <c r="A23" s="3">
        <v>17</v>
      </c>
      <c r="B23" s="4">
        <v>20211.308689655169</v>
      </c>
      <c r="C23" s="4">
        <v>0</v>
      </c>
      <c r="D23" s="4">
        <v>0</v>
      </c>
      <c r="E23" s="4">
        <v>202113.08689655169</v>
      </c>
      <c r="F23" s="4">
        <v>0</v>
      </c>
      <c r="G23" s="4">
        <v>12126.7852137931</v>
      </c>
      <c r="H23" s="4">
        <v>0</v>
      </c>
      <c r="I23" s="4">
        <v>0</v>
      </c>
      <c r="J23" s="4">
        <v>234451.1808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-234451.1808</v>
      </c>
      <c r="Q23" s="4">
        <v>-6533830.5424000006</v>
      </c>
    </row>
    <row r="24" spans="1:17" x14ac:dyDescent="0.35">
      <c r="A24" s="3">
        <v>18</v>
      </c>
      <c r="B24" s="4">
        <v>29474.825172413799</v>
      </c>
      <c r="C24" s="4">
        <v>0</v>
      </c>
      <c r="D24" s="4">
        <v>0</v>
      </c>
      <c r="E24" s="4">
        <v>294748.25172413798</v>
      </c>
      <c r="F24" s="4">
        <v>0</v>
      </c>
      <c r="G24" s="4">
        <v>17684.895103448282</v>
      </c>
      <c r="H24" s="4">
        <v>0</v>
      </c>
      <c r="I24" s="4">
        <v>0</v>
      </c>
      <c r="J24" s="4">
        <v>341907.97200000013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-341907.97200000013</v>
      </c>
      <c r="Q24" s="4">
        <v>-6875738.5144000007</v>
      </c>
    </row>
    <row r="25" spans="1:17" x14ac:dyDescent="0.35">
      <c r="A25" s="3">
        <v>19</v>
      </c>
      <c r="B25" s="4">
        <v>30316.963034482771</v>
      </c>
      <c r="C25" s="4">
        <v>0</v>
      </c>
      <c r="D25" s="4">
        <v>0</v>
      </c>
      <c r="E25" s="4">
        <v>303169.63034482772</v>
      </c>
      <c r="F25" s="4">
        <v>0</v>
      </c>
      <c r="G25" s="4">
        <v>18190.17782068966</v>
      </c>
      <c r="H25" s="4">
        <v>0</v>
      </c>
      <c r="I25" s="4">
        <v>0</v>
      </c>
      <c r="J25" s="4">
        <v>351676.77120000019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-351676.77120000019</v>
      </c>
      <c r="Q25" s="4">
        <v>-7227415.285600001</v>
      </c>
    </row>
    <row r="26" spans="1:17" x14ac:dyDescent="0.35">
      <c r="A26" s="3">
        <v>20</v>
      </c>
      <c r="B26" s="4">
        <v>30316.963034482771</v>
      </c>
      <c r="C26" s="4">
        <v>0</v>
      </c>
      <c r="D26" s="4">
        <v>0</v>
      </c>
      <c r="E26" s="4">
        <v>303169.63034482772</v>
      </c>
      <c r="F26" s="4">
        <v>0</v>
      </c>
      <c r="G26" s="4">
        <v>18190.17782068966</v>
      </c>
      <c r="H26" s="4">
        <v>0</v>
      </c>
      <c r="I26" s="4">
        <v>0</v>
      </c>
      <c r="J26" s="4">
        <v>351676.77120000019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-351676.77120000019</v>
      </c>
      <c r="Q26" s="4">
        <v>-7579092.0568000013</v>
      </c>
    </row>
    <row r="27" spans="1:17" x14ac:dyDescent="0.35">
      <c r="A27" s="3">
        <v>21</v>
      </c>
      <c r="B27" s="4">
        <v>47235.588551724097</v>
      </c>
      <c r="C27" s="4">
        <v>0</v>
      </c>
      <c r="D27" s="4">
        <v>0</v>
      </c>
      <c r="E27" s="4">
        <v>472355.88551724108</v>
      </c>
      <c r="F27" s="4">
        <v>0</v>
      </c>
      <c r="G27" s="4">
        <v>28341.353131034459</v>
      </c>
      <c r="H27" s="4">
        <v>0</v>
      </c>
      <c r="I27" s="4">
        <v>0</v>
      </c>
      <c r="J27" s="4">
        <v>547932.82719999959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-547932.82719999959</v>
      </c>
      <c r="Q27" s="4">
        <v>-8127024.8840000005</v>
      </c>
    </row>
    <row r="28" spans="1:17" x14ac:dyDescent="0.35">
      <c r="A28" s="3">
        <v>22</v>
      </c>
      <c r="B28" s="4">
        <v>50619.313655172467</v>
      </c>
      <c r="C28" s="4">
        <v>0</v>
      </c>
      <c r="D28" s="4">
        <v>0</v>
      </c>
      <c r="E28" s="4">
        <v>506193.13655172481</v>
      </c>
      <c r="F28" s="4">
        <v>0</v>
      </c>
      <c r="G28" s="4">
        <v>30371.588193103489</v>
      </c>
      <c r="H28" s="4">
        <v>0</v>
      </c>
      <c r="I28" s="4">
        <v>0</v>
      </c>
      <c r="J28" s="4">
        <v>587184.03840000066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-587184.03840000066</v>
      </c>
      <c r="Q28" s="4">
        <v>-8714208.9224000014</v>
      </c>
    </row>
    <row r="29" spans="1:17" x14ac:dyDescent="0.35">
      <c r="A29" s="3">
        <v>23</v>
      </c>
      <c r="B29" s="4">
        <v>50619.313655172431</v>
      </c>
      <c r="C29" s="4">
        <v>0</v>
      </c>
      <c r="D29" s="4">
        <v>0</v>
      </c>
      <c r="E29" s="4">
        <v>506193.1365517244</v>
      </c>
      <c r="F29" s="4">
        <v>0</v>
      </c>
      <c r="G29" s="4">
        <v>30371.58819310346</v>
      </c>
      <c r="H29" s="4">
        <v>0</v>
      </c>
      <c r="I29" s="4">
        <v>0</v>
      </c>
      <c r="J29" s="4">
        <v>587184.03840000031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-587184.03840000031</v>
      </c>
      <c r="Q29" s="4">
        <v>-9301392.9608000014</v>
      </c>
    </row>
    <row r="30" spans="1:17" x14ac:dyDescent="0.35">
      <c r="A30" s="3">
        <v>24</v>
      </c>
      <c r="B30" s="4">
        <v>65777.795172413782</v>
      </c>
      <c r="C30" s="4">
        <v>0</v>
      </c>
      <c r="D30" s="4">
        <v>0</v>
      </c>
      <c r="E30" s="4">
        <v>657777.95172413788</v>
      </c>
      <c r="F30" s="4">
        <v>0</v>
      </c>
      <c r="G30" s="4">
        <v>39466.677103448274</v>
      </c>
      <c r="H30" s="4">
        <v>0</v>
      </c>
      <c r="I30" s="4">
        <v>0</v>
      </c>
      <c r="J30" s="4">
        <v>763022.424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-763022.424</v>
      </c>
      <c r="Q30" s="4">
        <v>-10064415.3848</v>
      </c>
    </row>
    <row r="31" spans="1:17" x14ac:dyDescent="0.35">
      <c r="A31" s="3">
        <v>25</v>
      </c>
      <c r="B31" s="4">
        <v>70830.622344827556</v>
      </c>
      <c r="C31" s="4">
        <v>0</v>
      </c>
      <c r="D31" s="4">
        <v>0</v>
      </c>
      <c r="E31" s="4">
        <v>708306.2234482757</v>
      </c>
      <c r="F31" s="4">
        <v>0</v>
      </c>
      <c r="G31" s="4">
        <v>42498.373406896542</v>
      </c>
      <c r="H31" s="4">
        <v>0</v>
      </c>
      <c r="I31" s="4">
        <v>0</v>
      </c>
      <c r="J31" s="4">
        <v>821635.2191999997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-821635.2191999997</v>
      </c>
      <c r="Q31" s="4">
        <v>-10886050.604</v>
      </c>
    </row>
    <row r="32" spans="1:17" x14ac:dyDescent="0.35">
      <c r="A32" s="3">
        <v>26</v>
      </c>
      <c r="B32" s="4">
        <v>70830.622344827643</v>
      </c>
      <c r="C32" s="4">
        <v>0</v>
      </c>
      <c r="D32" s="4">
        <v>0</v>
      </c>
      <c r="E32" s="4">
        <v>708306.2234482764</v>
      </c>
      <c r="F32" s="4">
        <v>0</v>
      </c>
      <c r="G32" s="4">
        <v>42498.373406896593</v>
      </c>
      <c r="H32" s="4">
        <v>0</v>
      </c>
      <c r="I32" s="4">
        <v>0</v>
      </c>
      <c r="J32" s="4">
        <v>821635.21920000063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-821635.21920000063</v>
      </c>
      <c r="Q32" s="4">
        <v>-11707685.8232</v>
      </c>
    </row>
    <row r="33" spans="1:17" x14ac:dyDescent="0.35">
      <c r="A33" s="3">
        <v>27</v>
      </c>
      <c r="B33" s="4">
        <v>84304.828137931152</v>
      </c>
      <c r="C33" s="4">
        <v>0</v>
      </c>
      <c r="D33" s="4">
        <v>0</v>
      </c>
      <c r="E33" s="4">
        <v>843048.28137931169</v>
      </c>
      <c r="F33" s="4">
        <v>0</v>
      </c>
      <c r="G33" s="4">
        <v>50582.896882758687</v>
      </c>
      <c r="H33" s="4">
        <v>0</v>
      </c>
      <c r="I33" s="4">
        <v>0</v>
      </c>
      <c r="J33" s="4">
        <v>977936.00640000158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-977936.00640000158</v>
      </c>
      <c r="Q33" s="4">
        <v>-12685621.829600001</v>
      </c>
    </row>
    <row r="34" spans="1:17" x14ac:dyDescent="0.35">
      <c r="A34" s="3">
        <v>28</v>
      </c>
      <c r="B34" s="4">
        <v>91041.931034482535</v>
      </c>
      <c r="C34" s="4">
        <v>0</v>
      </c>
      <c r="D34" s="4">
        <v>0</v>
      </c>
      <c r="E34" s="4">
        <v>910419.3103448255</v>
      </c>
      <c r="F34" s="4">
        <v>0</v>
      </c>
      <c r="G34" s="4">
        <v>54625.158620689523</v>
      </c>
      <c r="H34" s="4">
        <v>0</v>
      </c>
      <c r="I34" s="4">
        <v>0</v>
      </c>
      <c r="J34" s="4">
        <v>1056086.399999998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-1056086.399999998</v>
      </c>
      <c r="Q34" s="4">
        <v>-13741708.229599999</v>
      </c>
    </row>
    <row r="35" spans="1:17" x14ac:dyDescent="0.35">
      <c r="A35" s="3">
        <v>29</v>
      </c>
      <c r="B35" s="4">
        <v>91041.931034482855</v>
      </c>
      <c r="C35" s="4">
        <v>0</v>
      </c>
      <c r="D35" s="4">
        <v>0</v>
      </c>
      <c r="E35" s="4">
        <v>910419.31034482864</v>
      </c>
      <c r="F35" s="4">
        <v>0</v>
      </c>
      <c r="G35" s="4">
        <v>54625.158620689712</v>
      </c>
      <c r="H35" s="4">
        <v>0</v>
      </c>
      <c r="I35" s="4">
        <v>0</v>
      </c>
      <c r="J35" s="4">
        <v>1056086.4000000011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-1056086.4000000011</v>
      </c>
      <c r="Q35" s="4">
        <v>-14797794.6296</v>
      </c>
    </row>
    <row r="36" spans="1:17" x14ac:dyDescent="0.35">
      <c r="A36" s="3">
        <v>30</v>
      </c>
      <c r="B36" s="4">
        <v>102831.86110344841</v>
      </c>
      <c r="C36" s="4">
        <v>0</v>
      </c>
      <c r="D36" s="4">
        <v>0</v>
      </c>
      <c r="E36" s="4">
        <v>1028318.611034484</v>
      </c>
      <c r="F36" s="4">
        <v>0</v>
      </c>
      <c r="G36" s="4">
        <v>61699.116662069027</v>
      </c>
      <c r="H36" s="4">
        <v>0</v>
      </c>
      <c r="I36" s="4">
        <v>0</v>
      </c>
      <c r="J36" s="4">
        <v>1192849.588800001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-1192849.588800001</v>
      </c>
      <c r="Q36" s="4">
        <v>-15990644.218400011</v>
      </c>
    </row>
    <row r="37" spans="1:17" x14ac:dyDescent="0.35">
      <c r="A37" s="3">
        <v>31</v>
      </c>
      <c r="B37" s="4">
        <v>111253.2397241381</v>
      </c>
      <c r="C37" s="4">
        <v>0</v>
      </c>
      <c r="D37" s="4">
        <v>0</v>
      </c>
      <c r="E37" s="4">
        <v>1112532.397241381</v>
      </c>
      <c r="F37" s="4">
        <v>0</v>
      </c>
      <c r="G37" s="4">
        <v>66751.943834482838</v>
      </c>
      <c r="H37" s="4">
        <v>0</v>
      </c>
      <c r="I37" s="4">
        <v>0</v>
      </c>
      <c r="J37" s="4">
        <v>1290537.580800002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-1290537.580800002</v>
      </c>
      <c r="Q37" s="4">
        <v>-17281181.79920001</v>
      </c>
    </row>
    <row r="38" spans="1:17" x14ac:dyDescent="0.35">
      <c r="A38" s="3">
        <v>32</v>
      </c>
      <c r="B38" s="4">
        <v>111253.2397241381</v>
      </c>
      <c r="C38" s="4">
        <v>0</v>
      </c>
      <c r="D38" s="4">
        <v>0</v>
      </c>
      <c r="E38" s="4">
        <v>1112532.397241381</v>
      </c>
      <c r="F38" s="4">
        <v>0</v>
      </c>
      <c r="G38" s="4">
        <v>66751.943834482838</v>
      </c>
      <c r="H38" s="4">
        <v>0</v>
      </c>
      <c r="I38" s="4">
        <v>0</v>
      </c>
      <c r="J38" s="4">
        <v>1290537.580800002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-1290537.580800002</v>
      </c>
      <c r="Q38" s="4">
        <v>-18571719.38000001</v>
      </c>
    </row>
    <row r="39" spans="1:17" x14ac:dyDescent="0.35">
      <c r="A39" s="3">
        <v>33</v>
      </c>
      <c r="B39" s="4">
        <v>116306.0668965518</v>
      </c>
      <c r="C39" s="4">
        <v>48887.99960000001</v>
      </c>
      <c r="D39" s="4">
        <v>0</v>
      </c>
      <c r="E39" s="4">
        <v>1163060.668965518</v>
      </c>
      <c r="F39" s="4">
        <v>0</v>
      </c>
      <c r="G39" s="4">
        <v>69783.640137931056</v>
      </c>
      <c r="H39" s="4">
        <v>171107.99859999999</v>
      </c>
      <c r="I39" s="4">
        <v>427769.99650000012</v>
      </c>
      <c r="J39" s="4">
        <v>1996916.370700001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-1996916.370700001</v>
      </c>
      <c r="Q39" s="4">
        <v>-20568635.750700012</v>
      </c>
    </row>
    <row r="40" spans="1:17" x14ac:dyDescent="0.35">
      <c r="A40" s="3">
        <v>34</v>
      </c>
      <c r="B40" s="4">
        <v>121358.8940689653</v>
      </c>
      <c r="C40" s="4">
        <v>132010.79999999999</v>
      </c>
      <c r="D40" s="4">
        <v>0</v>
      </c>
      <c r="E40" s="4">
        <v>1213588.9406896529</v>
      </c>
      <c r="F40" s="4">
        <v>0</v>
      </c>
      <c r="G40" s="4">
        <v>72815.336441379186</v>
      </c>
      <c r="H40" s="4">
        <v>462037.80000000022</v>
      </c>
      <c r="I40" s="4">
        <v>1155094.5</v>
      </c>
      <c r="J40" s="4">
        <v>3156906.271199998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-3156906.271199998</v>
      </c>
      <c r="Q40" s="4">
        <v>-23725542.021900009</v>
      </c>
    </row>
    <row r="41" spans="1:17" x14ac:dyDescent="0.35">
      <c r="A41" s="3">
        <v>35</v>
      </c>
      <c r="B41" s="4">
        <v>121358.8940689653</v>
      </c>
      <c r="C41" s="4">
        <v>171085.99679999999</v>
      </c>
      <c r="D41" s="4">
        <v>0</v>
      </c>
      <c r="E41" s="4">
        <v>1213588.9406896529</v>
      </c>
      <c r="F41" s="4">
        <v>0</v>
      </c>
      <c r="G41" s="4">
        <v>72815.336441379186</v>
      </c>
      <c r="H41" s="4">
        <v>598800.98879999993</v>
      </c>
      <c r="I41" s="4">
        <v>1497002.4720000001</v>
      </c>
      <c r="J41" s="4">
        <v>3674652.6287999968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-3674652.6287999968</v>
      </c>
      <c r="Q41" s="4">
        <v>-27400194.650699999</v>
      </c>
    </row>
    <row r="42" spans="1:17" x14ac:dyDescent="0.35">
      <c r="A42" s="3">
        <v>36</v>
      </c>
      <c r="B42" s="4">
        <v>141570.20275862081</v>
      </c>
      <c r="C42" s="4">
        <v>88051.203599999993</v>
      </c>
      <c r="D42" s="4">
        <v>0</v>
      </c>
      <c r="E42" s="4">
        <v>1415702.027586208</v>
      </c>
      <c r="F42" s="4">
        <v>0</v>
      </c>
      <c r="G42" s="4">
        <v>84942.121655172479</v>
      </c>
      <c r="H42" s="4">
        <v>308179.21260000003</v>
      </c>
      <c r="I42" s="4">
        <v>770448.03149999992</v>
      </c>
      <c r="J42" s="4">
        <v>2808892.7997000008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-2808892.7997000008</v>
      </c>
      <c r="Q42" s="4">
        <v>-30209087.450399999</v>
      </c>
    </row>
    <row r="43" spans="1:17" x14ac:dyDescent="0.35">
      <c r="A43" s="3">
        <v>37</v>
      </c>
      <c r="B43" s="4">
        <v>141570.2027586211</v>
      </c>
      <c r="C43" s="4">
        <v>0</v>
      </c>
      <c r="D43" s="4">
        <v>0</v>
      </c>
      <c r="E43" s="4">
        <v>1415702.027586211</v>
      </c>
      <c r="F43" s="4">
        <v>0</v>
      </c>
      <c r="G43" s="4">
        <v>84942.121655172668</v>
      </c>
      <c r="H43" s="4">
        <v>0</v>
      </c>
      <c r="I43" s="4">
        <v>0</v>
      </c>
      <c r="J43" s="4">
        <v>1642214.3520000051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-1642214.3520000051</v>
      </c>
      <c r="Q43" s="4">
        <v>-31851301.802400012</v>
      </c>
    </row>
    <row r="44" spans="1:17" x14ac:dyDescent="0.35">
      <c r="A44" s="3">
        <v>38</v>
      </c>
      <c r="B44" s="4">
        <v>141570.20275862049</v>
      </c>
      <c r="C44" s="4">
        <v>0</v>
      </c>
      <c r="D44" s="4">
        <v>0</v>
      </c>
      <c r="E44" s="4">
        <v>1415702.0275862049</v>
      </c>
      <c r="F44" s="4">
        <v>0</v>
      </c>
      <c r="G44" s="4">
        <v>84942.12165517229</v>
      </c>
      <c r="H44" s="4">
        <v>0</v>
      </c>
      <c r="I44" s="4">
        <v>0</v>
      </c>
      <c r="J44" s="4">
        <v>1642214.3519999981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-1642214.3519999981</v>
      </c>
      <c r="Q44" s="4">
        <v>-33493516.15440001</v>
      </c>
    </row>
    <row r="45" spans="1:17" x14ac:dyDescent="0.35">
      <c r="A45" s="3">
        <v>39</v>
      </c>
      <c r="B45" s="4">
        <v>147465.16779310329</v>
      </c>
      <c r="C45" s="4">
        <v>0</v>
      </c>
      <c r="D45" s="4">
        <v>0</v>
      </c>
      <c r="E45" s="4">
        <v>1474651.6779310331</v>
      </c>
      <c r="F45" s="4">
        <v>0</v>
      </c>
      <c r="G45" s="4">
        <v>88479.100675861991</v>
      </c>
      <c r="H45" s="4">
        <v>0</v>
      </c>
      <c r="I45" s="4">
        <v>0</v>
      </c>
      <c r="J45" s="4">
        <v>1710595.9463999979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-1710595.9463999979</v>
      </c>
      <c r="Q45" s="4">
        <v>-35204112.100800008</v>
      </c>
    </row>
    <row r="46" spans="1:17" x14ac:dyDescent="0.35">
      <c r="A46" s="3">
        <v>40</v>
      </c>
      <c r="B46" s="4">
        <v>141570.2027586207</v>
      </c>
      <c r="C46" s="4">
        <v>0</v>
      </c>
      <c r="D46" s="4">
        <v>0</v>
      </c>
      <c r="E46" s="4">
        <v>1415702.027586207</v>
      </c>
      <c r="F46" s="4">
        <v>0</v>
      </c>
      <c r="G46" s="4">
        <v>84942.121655172406</v>
      </c>
      <c r="H46" s="4">
        <v>0</v>
      </c>
      <c r="I46" s="4">
        <v>0</v>
      </c>
      <c r="J46" s="4">
        <v>1642214.352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-1642214.352</v>
      </c>
      <c r="Q46" s="4">
        <v>-36846326.452800013</v>
      </c>
    </row>
    <row r="47" spans="1:17" x14ac:dyDescent="0.35">
      <c r="A47" s="3">
        <v>41</v>
      </c>
      <c r="B47" s="4">
        <v>141570.20275862099</v>
      </c>
      <c r="C47" s="4">
        <v>0</v>
      </c>
      <c r="D47" s="4">
        <v>0</v>
      </c>
      <c r="E47" s="4">
        <v>1415702.0275862101</v>
      </c>
      <c r="F47" s="4">
        <v>0</v>
      </c>
      <c r="G47" s="4">
        <v>84942.121655172581</v>
      </c>
      <c r="H47" s="4">
        <v>0</v>
      </c>
      <c r="I47" s="4">
        <v>0</v>
      </c>
      <c r="J47" s="4">
        <v>1642214.352000003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-1642214.352000003</v>
      </c>
      <c r="Q47" s="4">
        <v>-38488540.804800011</v>
      </c>
    </row>
    <row r="48" spans="1:17" x14ac:dyDescent="0.35">
      <c r="A48" s="3">
        <v>42</v>
      </c>
      <c r="B48" s="4">
        <v>153436.00110344749</v>
      </c>
      <c r="C48" s="4">
        <v>0</v>
      </c>
      <c r="D48" s="4">
        <v>0</v>
      </c>
      <c r="E48" s="4">
        <v>1534360.0110344749</v>
      </c>
      <c r="F48" s="4">
        <v>0</v>
      </c>
      <c r="G48" s="4">
        <v>92061.600662068522</v>
      </c>
      <c r="H48" s="4">
        <v>0</v>
      </c>
      <c r="I48" s="4">
        <v>0</v>
      </c>
      <c r="J48" s="4">
        <v>1779857.6127999909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-1779857.6127999909</v>
      </c>
      <c r="Q48" s="4">
        <v>-40268398.417600013</v>
      </c>
    </row>
    <row r="49" spans="1:17" x14ac:dyDescent="0.35">
      <c r="A49" s="3">
        <v>43</v>
      </c>
      <c r="B49" s="4">
        <v>141661.24468965549</v>
      </c>
      <c r="C49" s="4">
        <v>0</v>
      </c>
      <c r="D49" s="4">
        <v>0</v>
      </c>
      <c r="E49" s="4">
        <v>1416612.4468965561</v>
      </c>
      <c r="F49" s="4">
        <v>0</v>
      </c>
      <c r="G49" s="4">
        <v>84996.746813793332</v>
      </c>
      <c r="H49" s="4">
        <v>0</v>
      </c>
      <c r="I49" s="4">
        <v>0</v>
      </c>
      <c r="J49" s="4">
        <v>1643270.438400005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-1643270.438400005</v>
      </c>
      <c r="Q49" s="4">
        <v>-41911668.856000014</v>
      </c>
    </row>
    <row r="50" spans="1:17" x14ac:dyDescent="0.35">
      <c r="A50" s="3">
        <v>44</v>
      </c>
      <c r="B50" s="4">
        <v>141661.2446896552</v>
      </c>
      <c r="C50" s="4">
        <v>0</v>
      </c>
      <c r="D50" s="4">
        <v>0</v>
      </c>
      <c r="E50" s="4">
        <v>1416612.4468965521</v>
      </c>
      <c r="F50" s="4">
        <v>0</v>
      </c>
      <c r="G50" s="4">
        <v>84996.746813793128</v>
      </c>
      <c r="H50" s="4">
        <v>0</v>
      </c>
      <c r="I50" s="4">
        <v>0</v>
      </c>
      <c r="J50" s="4">
        <v>1643270.438400001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-1643270.438400001</v>
      </c>
      <c r="Q50" s="4">
        <v>-43554939.294400007</v>
      </c>
    </row>
    <row r="51" spans="1:17" x14ac:dyDescent="0.35">
      <c r="A51" s="3">
        <v>45</v>
      </c>
      <c r="B51" s="4">
        <v>153451.17475862111</v>
      </c>
      <c r="C51" s="4">
        <v>0</v>
      </c>
      <c r="D51" s="4">
        <v>0</v>
      </c>
      <c r="E51" s="4">
        <v>1534511.747586211</v>
      </c>
      <c r="F51" s="4">
        <v>0</v>
      </c>
      <c r="G51" s="4">
        <v>92070.704855172633</v>
      </c>
      <c r="H51" s="4">
        <v>0</v>
      </c>
      <c r="I51" s="4">
        <v>0</v>
      </c>
      <c r="J51" s="4">
        <v>1780033.6272000039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-1780033.6272000039</v>
      </c>
      <c r="Q51" s="4">
        <v>-45334972.921600021</v>
      </c>
    </row>
    <row r="52" spans="1:17" x14ac:dyDescent="0.35">
      <c r="A52" s="3">
        <v>46</v>
      </c>
      <c r="B52" s="4">
        <v>141661.24468965491</v>
      </c>
      <c r="C52" s="4">
        <v>0</v>
      </c>
      <c r="D52" s="4">
        <v>0</v>
      </c>
      <c r="E52" s="4">
        <v>1416612.4468965491</v>
      </c>
      <c r="F52" s="4">
        <v>0</v>
      </c>
      <c r="G52" s="4">
        <v>84996.746813792939</v>
      </c>
      <c r="H52" s="4">
        <v>0</v>
      </c>
      <c r="I52" s="4">
        <v>0</v>
      </c>
      <c r="J52" s="4">
        <v>1643270.4383999971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-1643270.4383999971</v>
      </c>
      <c r="Q52" s="4">
        <v>-46978243.360000022</v>
      </c>
    </row>
    <row r="53" spans="1:17" x14ac:dyDescent="0.35">
      <c r="A53" s="3">
        <v>47</v>
      </c>
      <c r="B53" s="4">
        <v>141661.2446896547</v>
      </c>
      <c r="C53" s="4">
        <v>0</v>
      </c>
      <c r="D53" s="4">
        <v>0</v>
      </c>
      <c r="E53" s="4">
        <v>1416612.446896547</v>
      </c>
      <c r="F53" s="4">
        <v>0</v>
      </c>
      <c r="G53" s="4">
        <v>84996.746813792794</v>
      </c>
      <c r="H53" s="4">
        <v>0</v>
      </c>
      <c r="I53" s="4">
        <v>0</v>
      </c>
      <c r="J53" s="4">
        <v>1643270.438399994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-1643270.438399994</v>
      </c>
      <c r="Q53" s="4">
        <v>-48621513.798400007</v>
      </c>
    </row>
    <row r="54" spans="1:17" x14ac:dyDescent="0.35">
      <c r="A54" s="3">
        <v>48</v>
      </c>
      <c r="B54" s="4">
        <v>150924.76117241409</v>
      </c>
      <c r="C54" s="4">
        <v>0</v>
      </c>
      <c r="D54" s="4">
        <v>0</v>
      </c>
      <c r="E54" s="4">
        <v>1509247.611724142</v>
      </c>
      <c r="F54" s="4">
        <v>0</v>
      </c>
      <c r="G54" s="4">
        <v>90554.856703448473</v>
      </c>
      <c r="H54" s="4">
        <v>0</v>
      </c>
      <c r="I54" s="4">
        <v>0</v>
      </c>
      <c r="J54" s="4">
        <v>1750727.2296000039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-1750727.2296000039</v>
      </c>
      <c r="Q54" s="4">
        <v>-50372241.028000019</v>
      </c>
    </row>
    <row r="55" spans="1:17" x14ac:dyDescent="0.35">
      <c r="A55" s="3">
        <v>49</v>
      </c>
      <c r="B55" s="4">
        <v>111344.28165517221</v>
      </c>
      <c r="C55" s="4">
        <v>0</v>
      </c>
      <c r="D55" s="4">
        <v>0</v>
      </c>
      <c r="E55" s="4">
        <v>1113442.8165517219</v>
      </c>
      <c r="F55" s="4">
        <v>0</v>
      </c>
      <c r="G55" s="4">
        <v>66806.568993103312</v>
      </c>
      <c r="H55" s="4">
        <v>0</v>
      </c>
      <c r="I55" s="4">
        <v>0</v>
      </c>
      <c r="J55" s="4">
        <v>1291593.667199997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-1291593.667199997</v>
      </c>
      <c r="Q55" s="4">
        <v>-51663834.695200019</v>
      </c>
    </row>
    <row r="56" spans="1:17" x14ac:dyDescent="0.35">
      <c r="A56" s="3">
        <v>50</v>
      </c>
      <c r="B56" s="4">
        <v>111344.2816551725</v>
      </c>
      <c r="C56" s="4">
        <v>0</v>
      </c>
      <c r="D56" s="4">
        <v>0</v>
      </c>
      <c r="E56" s="4">
        <v>1113442.8165517249</v>
      </c>
      <c r="F56" s="4">
        <v>0</v>
      </c>
      <c r="G56" s="4">
        <v>66806.568993103516</v>
      </c>
      <c r="H56" s="4">
        <v>0</v>
      </c>
      <c r="I56" s="4">
        <v>0</v>
      </c>
      <c r="J56" s="4">
        <v>1291593.667200001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-1291593.667200001</v>
      </c>
      <c r="Q56" s="4">
        <v>-52955428.362400018</v>
      </c>
    </row>
    <row r="57" spans="1:17" x14ac:dyDescent="0.35">
      <c r="A57" s="3">
        <v>51</v>
      </c>
      <c r="B57" s="4">
        <v>123134.211724138</v>
      </c>
      <c r="C57" s="4">
        <v>0</v>
      </c>
      <c r="D57" s="4">
        <v>0</v>
      </c>
      <c r="E57" s="4">
        <v>1231342.117241381</v>
      </c>
      <c r="F57" s="4">
        <v>0</v>
      </c>
      <c r="G57" s="4">
        <v>73880.527034482831</v>
      </c>
      <c r="H57" s="4">
        <v>0</v>
      </c>
      <c r="I57" s="4">
        <v>0</v>
      </c>
      <c r="J57" s="4">
        <v>1428356.856000002</v>
      </c>
      <c r="K57" s="4">
        <v>0</v>
      </c>
      <c r="L57" s="4">
        <v>0</v>
      </c>
      <c r="M57" s="4">
        <v>110208</v>
      </c>
      <c r="N57" s="4">
        <v>0</v>
      </c>
      <c r="O57" s="4">
        <v>110208</v>
      </c>
      <c r="P57" s="4">
        <v>-1318148.856000002</v>
      </c>
      <c r="Q57" s="4">
        <v>-54273577.218400016</v>
      </c>
    </row>
    <row r="58" spans="1:17" x14ac:dyDescent="0.35">
      <c r="A58" s="3">
        <v>52</v>
      </c>
      <c r="B58" s="4">
        <v>111253.2397241381</v>
      </c>
      <c r="C58" s="4">
        <v>0</v>
      </c>
      <c r="D58" s="4">
        <v>0</v>
      </c>
      <c r="E58" s="4">
        <v>1112532.397241381</v>
      </c>
      <c r="F58" s="4">
        <v>0</v>
      </c>
      <c r="G58" s="4">
        <v>66751.943834482838</v>
      </c>
      <c r="H58" s="4">
        <v>0</v>
      </c>
      <c r="I58" s="4">
        <v>0</v>
      </c>
      <c r="J58" s="4">
        <v>1290537.580800002</v>
      </c>
      <c r="K58" s="4">
        <v>0</v>
      </c>
      <c r="L58" s="4">
        <v>0</v>
      </c>
      <c r="M58" s="4">
        <v>211232</v>
      </c>
      <c r="N58" s="4">
        <v>0</v>
      </c>
      <c r="O58" s="4">
        <v>211232</v>
      </c>
      <c r="P58" s="4">
        <v>-1079305.580800002</v>
      </c>
      <c r="Q58" s="4">
        <v>-55352882.799200021</v>
      </c>
    </row>
    <row r="59" spans="1:17" x14ac:dyDescent="0.35">
      <c r="A59" s="3">
        <v>53</v>
      </c>
      <c r="B59" s="4">
        <v>111253.2397241381</v>
      </c>
      <c r="C59" s="4">
        <v>0</v>
      </c>
      <c r="D59" s="4">
        <v>0</v>
      </c>
      <c r="E59" s="4">
        <v>1112532.397241381</v>
      </c>
      <c r="F59" s="4">
        <v>0</v>
      </c>
      <c r="G59" s="4">
        <v>66751.943834482838</v>
      </c>
      <c r="H59" s="4">
        <v>0</v>
      </c>
      <c r="I59" s="4">
        <v>0</v>
      </c>
      <c r="J59" s="4">
        <v>1290537.580800002</v>
      </c>
      <c r="K59" s="4">
        <v>0</v>
      </c>
      <c r="L59" s="4">
        <v>0</v>
      </c>
      <c r="M59" s="4">
        <v>312256</v>
      </c>
      <c r="N59" s="4">
        <v>0</v>
      </c>
      <c r="O59" s="4">
        <v>312256</v>
      </c>
      <c r="P59" s="4">
        <v>-978281.58080000174</v>
      </c>
      <c r="Q59" s="4">
        <v>-56331164.380000032</v>
      </c>
    </row>
    <row r="60" spans="1:17" x14ac:dyDescent="0.35">
      <c r="A60" s="3">
        <v>54</v>
      </c>
      <c r="B60" s="4">
        <v>116306.0668965518</v>
      </c>
      <c r="C60" s="4">
        <v>0</v>
      </c>
      <c r="D60" s="4">
        <v>0</v>
      </c>
      <c r="E60" s="4">
        <v>1163060.668965518</v>
      </c>
      <c r="F60" s="4">
        <v>0</v>
      </c>
      <c r="G60" s="4">
        <v>69783.640137931056</v>
      </c>
      <c r="H60" s="4">
        <v>0</v>
      </c>
      <c r="I60" s="4">
        <v>0</v>
      </c>
      <c r="J60" s="4">
        <v>1349150.3760000011</v>
      </c>
      <c r="K60" s="4">
        <v>0</v>
      </c>
      <c r="L60" s="4">
        <v>0</v>
      </c>
      <c r="M60" s="4">
        <v>495936.00000000017</v>
      </c>
      <c r="N60" s="4">
        <v>0</v>
      </c>
      <c r="O60" s="4">
        <v>495936.00000000017</v>
      </c>
      <c r="P60" s="4">
        <v>-853214.3760000004</v>
      </c>
      <c r="Q60" s="4">
        <v>-57184378.756000027</v>
      </c>
    </row>
    <row r="61" spans="1:17" x14ac:dyDescent="0.35">
      <c r="A61" s="3">
        <v>55</v>
      </c>
      <c r="B61" s="4">
        <v>121358.8940689653</v>
      </c>
      <c r="C61" s="4">
        <v>0</v>
      </c>
      <c r="D61" s="4">
        <v>0</v>
      </c>
      <c r="E61" s="4">
        <v>1213588.9406896529</v>
      </c>
      <c r="F61" s="4">
        <v>0</v>
      </c>
      <c r="G61" s="4">
        <v>72815.336441379186</v>
      </c>
      <c r="H61" s="4">
        <v>0</v>
      </c>
      <c r="I61" s="4">
        <v>0</v>
      </c>
      <c r="J61" s="4">
        <v>1407763.1711999979</v>
      </c>
      <c r="K61" s="4">
        <v>0</v>
      </c>
      <c r="L61" s="4">
        <v>0</v>
      </c>
      <c r="M61" s="4">
        <v>697984.00000000023</v>
      </c>
      <c r="N61" s="4">
        <v>0</v>
      </c>
      <c r="O61" s="4">
        <v>697984.00000000023</v>
      </c>
      <c r="P61" s="4">
        <v>-709779.17119999742</v>
      </c>
      <c r="Q61" s="4">
        <v>-57894157.927200027</v>
      </c>
    </row>
    <row r="62" spans="1:17" x14ac:dyDescent="0.35">
      <c r="A62" s="3">
        <v>56</v>
      </c>
      <c r="B62" s="4">
        <v>121358.8940689653</v>
      </c>
      <c r="C62" s="4">
        <v>0</v>
      </c>
      <c r="D62" s="4">
        <v>0</v>
      </c>
      <c r="E62" s="4">
        <v>1213588.9406896529</v>
      </c>
      <c r="F62" s="4">
        <v>0</v>
      </c>
      <c r="G62" s="4">
        <v>72815.336441379186</v>
      </c>
      <c r="H62" s="4">
        <v>0</v>
      </c>
      <c r="I62" s="4">
        <v>0</v>
      </c>
      <c r="J62" s="4">
        <v>1407763.1711999979</v>
      </c>
      <c r="K62" s="4">
        <v>0</v>
      </c>
      <c r="L62" s="4">
        <v>0</v>
      </c>
      <c r="M62" s="4">
        <v>900031.9999999993</v>
      </c>
      <c r="N62" s="4">
        <v>0</v>
      </c>
      <c r="O62" s="4">
        <v>900031.9999999993</v>
      </c>
      <c r="P62" s="4">
        <v>-507731.17119999841</v>
      </c>
      <c r="Q62" s="4">
        <v>-58401889.098400027</v>
      </c>
    </row>
    <row r="63" spans="1:17" x14ac:dyDescent="0.35">
      <c r="A63" s="3">
        <v>57</v>
      </c>
      <c r="B63" s="4">
        <v>121358.8940689656</v>
      </c>
      <c r="C63" s="4">
        <v>48887.99960000001</v>
      </c>
      <c r="D63" s="4">
        <v>0</v>
      </c>
      <c r="E63" s="4">
        <v>1213588.940689656</v>
      </c>
      <c r="F63" s="4">
        <v>0</v>
      </c>
      <c r="G63" s="4">
        <v>72815.336441379375</v>
      </c>
      <c r="H63" s="4">
        <v>171107.99859999999</v>
      </c>
      <c r="I63" s="4">
        <v>427769.99650000012</v>
      </c>
      <c r="J63" s="4">
        <v>2055529.1659000011</v>
      </c>
      <c r="K63" s="4">
        <v>0</v>
      </c>
      <c r="L63" s="4">
        <v>0</v>
      </c>
      <c r="M63" s="4">
        <v>1102080.0000000021</v>
      </c>
      <c r="N63" s="4">
        <v>0</v>
      </c>
      <c r="O63" s="4">
        <v>1102080.0000000021</v>
      </c>
      <c r="P63" s="4">
        <v>-953449.16589999921</v>
      </c>
      <c r="Q63" s="4">
        <v>-59355338.264300033</v>
      </c>
    </row>
    <row r="64" spans="1:17" x14ac:dyDescent="0.35">
      <c r="A64" s="3">
        <v>58</v>
      </c>
      <c r="B64" s="4">
        <v>121358.89406896591</v>
      </c>
      <c r="C64" s="4">
        <v>132010.79999999999</v>
      </c>
      <c r="D64" s="4">
        <v>0</v>
      </c>
      <c r="E64" s="4">
        <v>1213588.940689659</v>
      </c>
      <c r="F64" s="4">
        <v>0</v>
      </c>
      <c r="G64" s="4">
        <v>72815.336441379564</v>
      </c>
      <c r="H64" s="4">
        <v>462037.80000000022</v>
      </c>
      <c r="I64" s="4">
        <v>1155094.5</v>
      </c>
      <c r="J64" s="4">
        <v>3156906.2712000059</v>
      </c>
      <c r="K64" s="4">
        <v>0</v>
      </c>
      <c r="L64" s="4">
        <v>0</v>
      </c>
      <c r="M64" s="4">
        <v>1258207.9999999991</v>
      </c>
      <c r="N64" s="4">
        <v>0</v>
      </c>
      <c r="O64" s="4">
        <v>1258207.9999999991</v>
      </c>
      <c r="P64" s="4">
        <v>-1898698.2712000071</v>
      </c>
      <c r="Q64" s="4">
        <v>-61254036.535500027</v>
      </c>
    </row>
    <row r="65" spans="1:17" x14ac:dyDescent="0.35">
      <c r="A65" s="3">
        <v>59</v>
      </c>
      <c r="B65" s="4">
        <v>121358.8940689653</v>
      </c>
      <c r="C65" s="4">
        <v>171085.99679999999</v>
      </c>
      <c r="D65" s="4">
        <v>0</v>
      </c>
      <c r="E65" s="4">
        <v>1213588.9406896529</v>
      </c>
      <c r="F65" s="4">
        <v>0</v>
      </c>
      <c r="G65" s="4">
        <v>72815.336441379186</v>
      </c>
      <c r="H65" s="4">
        <v>598800.98879999993</v>
      </c>
      <c r="I65" s="4">
        <v>1497002.4720000001</v>
      </c>
      <c r="J65" s="4">
        <v>3674652.6287999968</v>
      </c>
      <c r="K65" s="4">
        <v>0</v>
      </c>
      <c r="L65" s="4">
        <v>0</v>
      </c>
      <c r="M65" s="4">
        <v>1359231.999999997</v>
      </c>
      <c r="N65" s="4">
        <v>0</v>
      </c>
      <c r="O65" s="4">
        <v>1359231.999999997</v>
      </c>
      <c r="P65" s="4">
        <v>-2315420.6288000001</v>
      </c>
      <c r="Q65" s="4">
        <v>-63569457.164300032</v>
      </c>
    </row>
    <row r="66" spans="1:17" x14ac:dyDescent="0.35">
      <c r="A66" s="3">
        <v>60</v>
      </c>
      <c r="B66" s="4">
        <v>138201.65131034469</v>
      </c>
      <c r="C66" s="4">
        <v>88051.203599999993</v>
      </c>
      <c r="D66" s="4">
        <v>0</v>
      </c>
      <c r="E66" s="4">
        <v>1382016.5131034469</v>
      </c>
      <c r="F66" s="4">
        <v>0</v>
      </c>
      <c r="G66" s="4">
        <v>82920.990786206807</v>
      </c>
      <c r="H66" s="4">
        <v>308179.21260000003</v>
      </c>
      <c r="I66" s="4">
        <v>770448.03149999992</v>
      </c>
      <c r="J66" s="4">
        <v>2769817.602899998</v>
      </c>
      <c r="K66" s="4">
        <v>0</v>
      </c>
      <c r="L66" s="4">
        <v>0</v>
      </c>
      <c r="M66" s="4">
        <v>1460256.000000004</v>
      </c>
      <c r="N66" s="4">
        <v>0</v>
      </c>
      <c r="O66" s="4">
        <v>1460256.000000004</v>
      </c>
      <c r="P66" s="4">
        <v>-1309561.602899994</v>
      </c>
      <c r="Q66" s="4">
        <v>-64879018.767200023</v>
      </c>
    </row>
    <row r="67" spans="1:17" x14ac:dyDescent="0.35">
      <c r="A67" s="3">
        <v>61</v>
      </c>
      <c r="B67" s="4">
        <v>140728.06489655169</v>
      </c>
      <c r="C67" s="4">
        <v>0</v>
      </c>
      <c r="D67" s="4">
        <v>0</v>
      </c>
      <c r="E67" s="4">
        <v>1407280.6489655171</v>
      </c>
      <c r="F67" s="4">
        <v>0</v>
      </c>
      <c r="G67" s="4">
        <v>84436.838937931025</v>
      </c>
      <c r="H67" s="4">
        <v>0</v>
      </c>
      <c r="I67" s="4">
        <v>0</v>
      </c>
      <c r="J67" s="4">
        <v>1632445.5527999999</v>
      </c>
      <c r="K67" s="4">
        <v>0</v>
      </c>
      <c r="L67" s="4">
        <v>0</v>
      </c>
      <c r="M67" s="4">
        <v>1506176</v>
      </c>
      <c r="N67" s="4">
        <v>0</v>
      </c>
      <c r="O67" s="4">
        <v>1506176</v>
      </c>
      <c r="P67" s="4">
        <v>-126269.5527999995</v>
      </c>
      <c r="Q67" s="4">
        <v>-65005288.320000023</v>
      </c>
    </row>
    <row r="68" spans="1:17" x14ac:dyDescent="0.35">
      <c r="A68" s="3">
        <v>62</v>
      </c>
      <c r="B68" s="4">
        <v>158488.82827586241</v>
      </c>
      <c r="C68" s="4">
        <v>0</v>
      </c>
      <c r="D68" s="4">
        <v>0</v>
      </c>
      <c r="E68" s="4">
        <v>1584888.2827586241</v>
      </c>
      <c r="F68" s="4">
        <v>0</v>
      </c>
      <c r="G68" s="4">
        <v>95093.296965517409</v>
      </c>
      <c r="H68" s="4">
        <v>0</v>
      </c>
      <c r="I68" s="4">
        <v>0</v>
      </c>
      <c r="J68" s="4">
        <v>1838470.4080000031</v>
      </c>
      <c r="K68" s="4">
        <v>0</v>
      </c>
      <c r="L68" s="4">
        <v>0</v>
      </c>
      <c r="M68" s="4">
        <v>1313311.999999997</v>
      </c>
      <c r="N68" s="4">
        <v>0</v>
      </c>
      <c r="O68" s="4">
        <v>1313311.999999997</v>
      </c>
      <c r="P68" s="4">
        <v>-525158.40800000611</v>
      </c>
      <c r="Q68" s="4">
        <v>-65530446.72800003</v>
      </c>
    </row>
    <row r="69" spans="1:17" x14ac:dyDescent="0.35">
      <c r="A69" s="3">
        <v>63</v>
      </c>
      <c r="B69" s="4">
        <v>171978.20772413729</v>
      </c>
      <c r="C69" s="4">
        <v>0</v>
      </c>
      <c r="D69" s="4">
        <v>0</v>
      </c>
      <c r="E69" s="4">
        <v>1719782.077241373</v>
      </c>
      <c r="F69" s="4">
        <v>0</v>
      </c>
      <c r="G69" s="4">
        <v>103186.92463448241</v>
      </c>
      <c r="H69" s="4">
        <v>0</v>
      </c>
      <c r="I69" s="4">
        <v>0</v>
      </c>
      <c r="J69" s="4">
        <v>1994947.209599992</v>
      </c>
      <c r="K69" s="4">
        <v>43680</v>
      </c>
      <c r="L69" s="4">
        <v>7862.4</v>
      </c>
      <c r="M69" s="4">
        <v>1212288</v>
      </c>
      <c r="N69" s="4">
        <v>26208</v>
      </c>
      <c r="O69" s="4">
        <v>1290038.3999999999</v>
      </c>
      <c r="P69" s="4">
        <v>-704908.80959999189</v>
      </c>
      <c r="Q69" s="4">
        <v>-66235355.537600033</v>
      </c>
    </row>
    <row r="70" spans="1:17" x14ac:dyDescent="0.35">
      <c r="A70" s="3">
        <v>64</v>
      </c>
      <c r="B70" s="4">
        <v>175346.7591724142</v>
      </c>
      <c r="C70" s="4">
        <v>0</v>
      </c>
      <c r="D70" s="4">
        <v>0</v>
      </c>
      <c r="E70" s="4">
        <v>1753467.591724142</v>
      </c>
      <c r="F70" s="4">
        <v>0</v>
      </c>
      <c r="G70" s="4">
        <v>105208.0555034485</v>
      </c>
      <c r="H70" s="4">
        <v>0</v>
      </c>
      <c r="I70" s="4">
        <v>0</v>
      </c>
      <c r="J70" s="4">
        <v>2034022.4064000051</v>
      </c>
      <c r="K70" s="4">
        <v>152880</v>
      </c>
      <c r="L70" s="4">
        <v>27518.400000000001</v>
      </c>
      <c r="M70" s="4">
        <v>0</v>
      </c>
      <c r="N70" s="4">
        <v>91728.000000000015</v>
      </c>
      <c r="O70" s="4">
        <v>272126.40000000002</v>
      </c>
      <c r="P70" s="4">
        <v>-1761896.006400004</v>
      </c>
      <c r="Q70" s="4">
        <v>-67997251.54400003</v>
      </c>
    </row>
    <row r="71" spans="1:17" x14ac:dyDescent="0.35">
      <c r="A71" s="3">
        <v>65</v>
      </c>
      <c r="B71" s="4">
        <v>193873.79213793101</v>
      </c>
      <c r="C71" s="4">
        <v>0</v>
      </c>
      <c r="D71" s="4">
        <v>0</v>
      </c>
      <c r="E71" s="4">
        <v>1938737.9213793101</v>
      </c>
      <c r="F71" s="4">
        <v>0</v>
      </c>
      <c r="G71" s="4">
        <v>116324.27528275859</v>
      </c>
      <c r="H71" s="4">
        <v>0</v>
      </c>
      <c r="I71" s="4">
        <v>0</v>
      </c>
      <c r="J71" s="4">
        <v>2248935.9887999999</v>
      </c>
      <c r="K71" s="4">
        <v>262080</v>
      </c>
      <c r="L71" s="4">
        <v>47174.400000000001</v>
      </c>
      <c r="M71" s="4">
        <v>0</v>
      </c>
      <c r="N71" s="4">
        <v>157248</v>
      </c>
      <c r="O71" s="4">
        <v>466502.40000000002</v>
      </c>
      <c r="P71" s="4">
        <v>-1782433.5888</v>
      </c>
      <c r="Q71" s="4">
        <v>-69779685.132800028</v>
      </c>
    </row>
    <row r="72" spans="1:17" x14ac:dyDescent="0.35">
      <c r="A72" s="3">
        <v>66</v>
      </c>
      <c r="B72" s="4">
        <v>203979.44648275909</v>
      </c>
      <c r="C72" s="4">
        <v>0</v>
      </c>
      <c r="D72" s="4">
        <v>0</v>
      </c>
      <c r="E72" s="4">
        <v>2039794.464827592</v>
      </c>
      <c r="F72" s="4">
        <v>0</v>
      </c>
      <c r="G72" s="4">
        <v>122387.66788965549</v>
      </c>
      <c r="H72" s="4">
        <v>0</v>
      </c>
      <c r="I72" s="4">
        <v>0</v>
      </c>
      <c r="J72" s="4">
        <v>2366161.579200007</v>
      </c>
      <c r="K72" s="4">
        <v>269360</v>
      </c>
      <c r="L72" s="4">
        <v>48484.800000000003</v>
      </c>
      <c r="M72" s="4">
        <v>0</v>
      </c>
      <c r="N72" s="4">
        <v>161616</v>
      </c>
      <c r="O72" s="4">
        <v>479460.8</v>
      </c>
      <c r="P72" s="4">
        <v>-1886700.779200007</v>
      </c>
      <c r="Q72" s="4">
        <v>-71666385.91200003</v>
      </c>
    </row>
    <row r="73" spans="1:17" x14ac:dyDescent="0.35">
      <c r="A73" s="3">
        <v>67</v>
      </c>
      <c r="B73" s="4">
        <v>192189.51641379279</v>
      </c>
      <c r="C73" s="4">
        <v>0</v>
      </c>
      <c r="D73" s="4">
        <v>0</v>
      </c>
      <c r="E73" s="4">
        <v>1921895.164137928</v>
      </c>
      <c r="F73" s="4">
        <v>0</v>
      </c>
      <c r="G73" s="4">
        <v>115313.7098482757</v>
      </c>
      <c r="H73" s="4">
        <v>0</v>
      </c>
      <c r="I73" s="4">
        <v>0</v>
      </c>
      <c r="J73" s="4">
        <v>2229398.3903999971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-2229398.3903999971</v>
      </c>
      <c r="Q73" s="4">
        <v>-73895784.302400023</v>
      </c>
    </row>
    <row r="74" spans="1:17" x14ac:dyDescent="0.35">
      <c r="A74" s="3">
        <v>68</v>
      </c>
      <c r="B74" s="4">
        <v>188820.9649655165</v>
      </c>
      <c r="C74" s="4">
        <v>0</v>
      </c>
      <c r="D74" s="4">
        <v>0</v>
      </c>
      <c r="E74" s="4">
        <v>1888209.649655164</v>
      </c>
      <c r="F74" s="4">
        <v>0</v>
      </c>
      <c r="G74" s="4">
        <v>113292.5789793099</v>
      </c>
      <c r="H74" s="4">
        <v>0</v>
      </c>
      <c r="I74" s="4">
        <v>0</v>
      </c>
      <c r="J74" s="4">
        <v>2190323.193599991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-2190323.193599991</v>
      </c>
      <c r="Q74" s="4">
        <v>-76086107.496000007</v>
      </c>
    </row>
    <row r="75" spans="1:17" x14ac:dyDescent="0.35">
      <c r="A75" s="3">
        <v>69</v>
      </c>
      <c r="B75" s="4">
        <v>172820.3455862074</v>
      </c>
      <c r="C75" s="4">
        <v>0</v>
      </c>
      <c r="D75" s="4">
        <v>0</v>
      </c>
      <c r="E75" s="4">
        <v>1728203.4558620739</v>
      </c>
      <c r="F75" s="4">
        <v>0</v>
      </c>
      <c r="G75" s="4">
        <v>103692.2073517244</v>
      </c>
      <c r="H75" s="4">
        <v>0</v>
      </c>
      <c r="I75" s="4">
        <v>0</v>
      </c>
      <c r="J75" s="4">
        <v>2004716.008800006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-2004716.008800006</v>
      </c>
      <c r="Q75" s="4">
        <v>-78090823.504800007</v>
      </c>
    </row>
    <row r="76" spans="1:17" x14ac:dyDescent="0.35">
      <c r="A76" s="3">
        <v>70</v>
      </c>
      <c r="B76" s="4">
        <v>107975.73020689649</v>
      </c>
      <c r="C76" s="4">
        <v>0</v>
      </c>
      <c r="D76" s="4">
        <v>0</v>
      </c>
      <c r="E76" s="4">
        <v>1079757.302068965</v>
      </c>
      <c r="F76" s="4">
        <v>0</v>
      </c>
      <c r="G76" s="4">
        <v>64785.438124137887</v>
      </c>
      <c r="H76" s="4">
        <v>0</v>
      </c>
      <c r="I76" s="4">
        <v>0</v>
      </c>
      <c r="J76" s="4">
        <v>1252518.4704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-1252518.4704</v>
      </c>
      <c r="Q76" s="4">
        <v>-79343341.975200012</v>
      </c>
    </row>
    <row r="77" spans="1:17" x14ac:dyDescent="0.35">
      <c r="A77" s="3">
        <v>71</v>
      </c>
      <c r="B77" s="4">
        <v>86922.283655172287</v>
      </c>
      <c r="C77" s="4">
        <v>0</v>
      </c>
      <c r="D77" s="4">
        <v>0</v>
      </c>
      <c r="E77" s="4">
        <v>869222.83655172295</v>
      </c>
      <c r="F77" s="4">
        <v>0</v>
      </c>
      <c r="G77" s="4">
        <v>52153.370193103379</v>
      </c>
      <c r="H77" s="4">
        <v>0</v>
      </c>
      <c r="I77" s="4">
        <v>0</v>
      </c>
      <c r="J77" s="4">
        <v>1008298.490399999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-1008298.490399999</v>
      </c>
      <c r="Q77" s="4">
        <v>-80351640.465600014</v>
      </c>
    </row>
    <row r="78" spans="1:17" x14ac:dyDescent="0.35">
      <c r="A78" s="3">
        <v>72</v>
      </c>
      <c r="B78" s="4">
        <v>40604.701241379364</v>
      </c>
      <c r="C78" s="4">
        <v>0</v>
      </c>
      <c r="D78" s="4">
        <v>0</v>
      </c>
      <c r="E78" s="4">
        <v>406047.01241379359</v>
      </c>
      <c r="F78" s="4">
        <v>0</v>
      </c>
      <c r="G78" s="4">
        <v>24362.820744827619</v>
      </c>
      <c r="H78" s="4">
        <v>0</v>
      </c>
      <c r="I78" s="4">
        <v>0</v>
      </c>
      <c r="J78" s="4">
        <v>471014.53440000059</v>
      </c>
      <c r="K78" s="4">
        <v>0</v>
      </c>
      <c r="L78" s="4">
        <v>0</v>
      </c>
      <c r="M78" s="4">
        <v>168339.69230769231</v>
      </c>
      <c r="N78" s="4">
        <v>0</v>
      </c>
      <c r="O78" s="4">
        <v>168339.69230769231</v>
      </c>
      <c r="P78" s="4">
        <v>-302674.84209230827</v>
      </c>
      <c r="Q78" s="4">
        <v>-80654315.307692319</v>
      </c>
    </row>
    <row r="79" spans="1:17" x14ac:dyDescent="0.35">
      <c r="A79" s="3">
        <v>73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322651.07692307699</v>
      </c>
      <c r="N79" s="4">
        <v>0</v>
      </c>
      <c r="O79" s="4">
        <v>322651.07692307699</v>
      </c>
      <c r="P79" s="4">
        <v>322651.07692307699</v>
      </c>
      <c r="Q79" s="4">
        <v>-80331664.230769247</v>
      </c>
    </row>
    <row r="80" spans="1:17" x14ac:dyDescent="0.35">
      <c r="A80" s="3">
        <v>74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476962.4615384615</v>
      </c>
      <c r="N80" s="4">
        <v>0</v>
      </c>
      <c r="O80" s="4">
        <v>476962.4615384615</v>
      </c>
      <c r="P80" s="4">
        <v>476962.4615384615</v>
      </c>
      <c r="Q80" s="4">
        <v>-79854701.769230783</v>
      </c>
    </row>
    <row r="81" spans="1:17" x14ac:dyDescent="0.35">
      <c r="A81" s="3">
        <v>75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757528.61538461561</v>
      </c>
      <c r="N81" s="4">
        <v>0</v>
      </c>
      <c r="O81" s="4">
        <v>757528.61538461561</v>
      </c>
      <c r="P81" s="4">
        <v>757528.61538461561</v>
      </c>
      <c r="Q81" s="4">
        <v>-79097173.153846174</v>
      </c>
    </row>
    <row r="82" spans="1:17" x14ac:dyDescent="0.35">
      <c r="A82" s="3">
        <v>76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1066151.384615385</v>
      </c>
      <c r="N82" s="4">
        <v>0</v>
      </c>
      <c r="O82" s="4">
        <v>1066151.384615385</v>
      </c>
      <c r="P82" s="4">
        <v>1066151.384615385</v>
      </c>
      <c r="Q82" s="4">
        <v>-78031021.769230783</v>
      </c>
    </row>
    <row r="83" spans="1:17" x14ac:dyDescent="0.35">
      <c r="A83" s="3">
        <v>77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1374774.1538461531</v>
      </c>
      <c r="N83" s="4">
        <v>0</v>
      </c>
      <c r="O83" s="4">
        <v>1374774.1538461531</v>
      </c>
      <c r="P83" s="4">
        <v>1374774.1538461531</v>
      </c>
      <c r="Q83" s="4">
        <v>-76656247.615384623</v>
      </c>
    </row>
    <row r="84" spans="1:17" x14ac:dyDescent="0.35">
      <c r="A84" s="3">
        <v>78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1683396.923076926</v>
      </c>
      <c r="N84" s="4">
        <v>0</v>
      </c>
      <c r="O84" s="4">
        <v>1683396.923076926</v>
      </c>
      <c r="P84" s="4">
        <v>1683396.923076926</v>
      </c>
      <c r="Q84" s="4">
        <v>-74972850.692307696</v>
      </c>
    </row>
    <row r="85" spans="1:17" x14ac:dyDescent="0.35">
      <c r="A85" s="3">
        <v>79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1921878.1538461519</v>
      </c>
      <c r="N85" s="4">
        <v>0</v>
      </c>
      <c r="O85" s="4">
        <v>1921878.1538461519</v>
      </c>
      <c r="P85" s="4">
        <v>1921878.1538461519</v>
      </c>
      <c r="Q85" s="4">
        <v>-73050972.538461536</v>
      </c>
    </row>
    <row r="86" spans="1:17" x14ac:dyDescent="0.35">
      <c r="A86" s="3">
        <v>80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2076189.5384615341</v>
      </c>
      <c r="N86" s="4">
        <v>0</v>
      </c>
      <c r="O86" s="4">
        <v>2076189.5384615341</v>
      </c>
      <c r="P86" s="4">
        <v>2076189.5384615341</v>
      </c>
      <c r="Q86" s="4">
        <v>-70974783</v>
      </c>
    </row>
    <row r="87" spans="1:17" x14ac:dyDescent="0.35">
      <c r="A87" s="3">
        <v>81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2230500.92307693</v>
      </c>
      <c r="N87" s="4">
        <v>0</v>
      </c>
      <c r="O87" s="4">
        <v>2230500.92307693</v>
      </c>
      <c r="P87" s="4">
        <v>2230500.92307693</v>
      </c>
      <c r="Q87" s="4">
        <v>-68744282.076923072</v>
      </c>
    </row>
    <row r="88" spans="1:17" x14ac:dyDescent="0.35">
      <c r="A88" s="3">
        <v>82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2300642.461538462</v>
      </c>
      <c r="N88" s="4">
        <v>0</v>
      </c>
      <c r="O88" s="4">
        <v>2300642.461538462</v>
      </c>
      <c r="P88" s="4">
        <v>2300642.461538462</v>
      </c>
      <c r="Q88" s="4">
        <v>-66443639.615384609</v>
      </c>
    </row>
    <row r="89" spans="1:17" x14ac:dyDescent="0.35">
      <c r="A89" s="3">
        <v>83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2006047.999999996</v>
      </c>
      <c r="N89" s="4">
        <v>0</v>
      </c>
      <c r="O89" s="4">
        <v>2006047.999999996</v>
      </c>
      <c r="P89" s="4">
        <v>2006047.999999996</v>
      </c>
      <c r="Q89" s="4">
        <v>-64437591.615384623</v>
      </c>
    </row>
    <row r="90" spans="1:17" x14ac:dyDescent="0.35">
      <c r="A90" s="3">
        <v>84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66720</v>
      </c>
      <c r="L90" s="4">
        <v>12009.6</v>
      </c>
      <c r="M90" s="4">
        <v>1851736.615384616</v>
      </c>
      <c r="N90" s="4">
        <v>40032</v>
      </c>
      <c r="O90" s="4">
        <v>1970498.2153846161</v>
      </c>
      <c r="P90" s="4">
        <v>1970498.2153846161</v>
      </c>
      <c r="Q90" s="4">
        <v>-62467093.399999999</v>
      </c>
    </row>
    <row r="91" spans="1:17" x14ac:dyDescent="0.35">
      <c r="A91" s="3">
        <v>85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233520</v>
      </c>
      <c r="L91" s="4">
        <v>42033.600000000013</v>
      </c>
      <c r="M91" s="4">
        <v>0</v>
      </c>
      <c r="N91" s="4">
        <v>140112</v>
      </c>
      <c r="O91" s="4">
        <v>415665.6</v>
      </c>
      <c r="P91" s="4">
        <v>415665.6</v>
      </c>
      <c r="Q91" s="4">
        <v>-62051427.799999997</v>
      </c>
    </row>
    <row r="92" spans="1:17" x14ac:dyDescent="0.35">
      <c r="A92" s="3">
        <v>86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400320</v>
      </c>
      <c r="L92" s="4">
        <v>72057.599999999991</v>
      </c>
      <c r="M92" s="4">
        <v>0</v>
      </c>
      <c r="N92" s="4">
        <v>240192</v>
      </c>
      <c r="O92" s="4">
        <v>712569.6</v>
      </c>
      <c r="P92" s="4">
        <v>712569.6</v>
      </c>
      <c r="Q92" s="4">
        <v>-61338858.200000003</v>
      </c>
    </row>
    <row r="93" spans="1:17" x14ac:dyDescent="0.35">
      <c r="A93" s="3">
        <v>87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411440</v>
      </c>
      <c r="L93" s="4">
        <v>74059.199999999997</v>
      </c>
      <c r="M93" s="4">
        <v>0</v>
      </c>
      <c r="N93" s="4">
        <v>246864</v>
      </c>
      <c r="O93" s="4">
        <v>732363.2</v>
      </c>
      <c r="P93" s="4">
        <v>732363.2</v>
      </c>
      <c r="Q93" s="4">
        <v>-60606494.999999993</v>
      </c>
    </row>
    <row r="95" spans="1:17" x14ac:dyDescent="0.35">
      <c r="A95" s="1" t="s">
        <v>37</v>
      </c>
    </row>
  </sheetData>
  <mergeCells count="2">
    <mergeCell ref="A2:N2"/>
    <mergeCell ref="A1:N1"/>
  </mergeCells>
  <phoneticPr fontId="5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95"/>
  <sheetViews>
    <sheetView showGridLines="0" workbookViewId="0">
      <selection activeCell="J129" sqref="J129"/>
    </sheetView>
  </sheetViews>
  <sheetFormatPr defaultRowHeight="14.5" x14ac:dyDescent="0.35"/>
  <cols>
    <col min="1" max="1" width="42" customWidth="1"/>
    <col min="2" max="3" width="20" customWidth="1"/>
    <col min="4" max="4" width="21" customWidth="1"/>
    <col min="5" max="5" width="20" customWidth="1"/>
    <col min="6" max="6" width="12" customWidth="1"/>
    <col min="7" max="10" width="20" customWidth="1"/>
    <col min="11" max="11" width="21" customWidth="1"/>
    <col min="12" max="12" width="19" customWidth="1"/>
    <col min="13" max="13" width="20" customWidth="1"/>
    <col min="14" max="14" width="21" customWidth="1"/>
    <col min="15" max="15" width="20" customWidth="1"/>
    <col min="16" max="17" width="21" customWidth="1"/>
  </cols>
  <sheetData>
    <row r="1" spans="1:17" ht="21" x14ac:dyDescent="0.5">
      <c r="A1" s="7" t="s">
        <v>39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7" x14ac:dyDescent="0.35">
      <c r="A2" s="5" t="s">
        <v>19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5" spans="1:17" x14ac:dyDescent="0.35">
      <c r="A5" s="2" t="s">
        <v>20</v>
      </c>
      <c r="B5" s="2" t="s">
        <v>21</v>
      </c>
      <c r="C5" s="2" t="s">
        <v>22</v>
      </c>
      <c r="D5" s="2" t="s">
        <v>23</v>
      </c>
      <c r="E5" s="2" t="s">
        <v>24</v>
      </c>
      <c r="F5" s="2" t="s">
        <v>25</v>
      </c>
      <c r="G5" s="2" t="s">
        <v>26</v>
      </c>
      <c r="H5" s="2" t="s">
        <v>27</v>
      </c>
      <c r="I5" s="2" t="s">
        <v>28</v>
      </c>
      <c r="J5" s="2" t="s">
        <v>29</v>
      </c>
      <c r="K5" s="2" t="s">
        <v>30</v>
      </c>
      <c r="L5" s="2" t="s">
        <v>31</v>
      </c>
      <c r="M5" s="2" t="s">
        <v>32</v>
      </c>
      <c r="N5" s="2" t="s">
        <v>33</v>
      </c>
      <c r="O5" s="2" t="s">
        <v>34</v>
      </c>
      <c r="P5" s="2" t="s">
        <v>35</v>
      </c>
      <c r="Q5" s="2" t="s">
        <v>36</v>
      </c>
    </row>
    <row r="6" spans="1:17" x14ac:dyDescent="0.35">
      <c r="A6" s="3">
        <v>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</row>
    <row r="7" spans="1:17" x14ac:dyDescent="0.35">
      <c r="A7" s="3">
        <v>1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</row>
    <row r="8" spans="1:17" x14ac:dyDescent="0.35">
      <c r="A8" s="3">
        <v>2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</row>
    <row r="9" spans="1:17" x14ac:dyDescent="0.35">
      <c r="A9" s="3">
        <v>3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</row>
    <row r="10" spans="1:17" x14ac:dyDescent="0.35">
      <c r="A10" s="3">
        <v>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</row>
    <row r="11" spans="1:17" x14ac:dyDescent="0.35">
      <c r="A11" s="3">
        <v>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</row>
    <row r="12" spans="1:17" x14ac:dyDescent="0.35">
      <c r="A12" s="3">
        <v>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</row>
    <row r="13" spans="1:17" x14ac:dyDescent="0.35">
      <c r="A13" s="3">
        <v>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</row>
    <row r="14" spans="1:17" x14ac:dyDescent="0.35">
      <c r="A14" s="3">
        <v>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</row>
    <row r="15" spans="1:17" x14ac:dyDescent="0.35">
      <c r="A15" s="3">
        <v>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x14ac:dyDescent="0.35">
      <c r="A16" s="3">
        <v>10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</row>
    <row r="17" spans="1:17" x14ac:dyDescent="0.35">
      <c r="A17" s="3">
        <v>11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</row>
    <row r="18" spans="1:17" x14ac:dyDescent="0.35">
      <c r="A18" s="3">
        <v>12</v>
      </c>
      <c r="B18" s="4">
        <v>0</v>
      </c>
      <c r="C18" s="4">
        <v>49828.350000000013</v>
      </c>
      <c r="D18" s="4">
        <v>0</v>
      </c>
      <c r="E18" s="4">
        <v>0</v>
      </c>
      <c r="F18" s="4">
        <v>0</v>
      </c>
      <c r="G18" s="4">
        <v>0</v>
      </c>
      <c r="H18" s="4">
        <v>174399.22500000001</v>
      </c>
      <c r="I18" s="4">
        <v>435998.06250000012</v>
      </c>
      <c r="J18" s="4">
        <v>660225.63750000007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-660225.63750000007</v>
      </c>
      <c r="Q18" s="4">
        <v>-660225.63750000007</v>
      </c>
    </row>
    <row r="19" spans="1:17" x14ac:dyDescent="0.35">
      <c r="A19" s="3">
        <v>13</v>
      </c>
      <c r="B19" s="4">
        <v>0</v>
      </c>
      <c r="C19" s="4">
        <v>134550.00000000009</v>
      </c>
      <c r="D19" s="4">
        <v>0</v>
      </c>
      <c r="E19" s="4">
        <v>0</v>
      </c>
      <c r="F19" s="4">
        <v>0</v>
      </c>
      <c r="G19" s="4">
        <v>0</v>
      </c>
      <c r="H19" s="4">
        <v>470925.00000000017</v>
      </c>
      <c r="I19" s="4">
        <v>1177312.5</v>
      </c>
      <c r="J19" s="4">
        <v>1782787.5000000009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-1782787.5000000009</v>
      </c>
      <c r="Q19" s="4">
        <v>-2443013.1375000011</v>
      </c>
    </row>
    <row r="20" spans="1:17" x14ac:dyDescent="0.35">
      <c r="A20" s="3">
        <v>14</v>
      </c>
      <c r="B20" s="4">
        <v>0</v>
      </c>
      <c r="C20" s="4">
        <v>174376.8</v>
      </c>
      <c r="D20" s="4">
        <v>0</v>
      </c>
      <c r="E20" s="4">
        <v>0</v>
      </c>
      <c r="F20" s="4">
        <v>0</v>
      </c>
      <c r="G20" s="4">
        <v>0</v>
      </c>
      <c r="H20" s="4">
        <v>610318.79999999993</v>
      </c>
      <c r="I20" s="4">
        <v>1525797</v>
      </c>
      <c r="J20" s="4">
        <v>2310492.6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-2310492.6</v>
      </c>
      <c r="Q20" s="4">
        <v>-4753505.7375000007</v>
      </c>
    </row>
    <row r="21" spans="1:17" x14ac:dyDescent="0.35">
      <c r="A21" s="3">
        <v>15</v>
      </c>
      <c r="B21" s="4">
        <v>20600.068965517239</v>
      </c>
      <c r="C21" s="4">
        <v>89744.849999999991</v>
      </c>
      <c r="D21" s="4">
        <v>0</v>
      </c>
      <c r="E21" s="4">
        <v>206000.68965517249</v>
      </c>
      <c r="F21" s="4">
        <v>0</v>
      </c>
      <c r="G21" s="4">
        <v>12360.041379310351</v>
      </c>
      <c r="H21" s="4">
        <v>314106.97499999998</v>
      </c>
      <c r="I21" s="4">
        <v>785267.43749999988</v>
      </c>
      <c r="J21" s="4">
        <v>1428080.0625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-1428080.0625</v>
      </c>
      <c r="Q21" s="4">
        <v>-6181585.8000000007</v>
      </c>
    </row>
    <row r="22" spans="1:17" x14ac:dyDescent="0.35">
      <c r="A22" s="3">
        <v>16</v>
      </c>
      <c r="B22" s="4">
        <v>20600.068965517239</v>
      </c>
      <c r="C22" s="4">
        <v>0</v>
      </c>
      <c r="D22" s="4">
        <v>0</v>
      </c>
      <c r="E22" s="4">
        <v>206000.68965517249</v>
      </c>
      <c r="F22" s="4">
        <v>0</v>
      </c>
      <c r="G22" s="4">
        <v>12360.041379310351</v>
      </c>
      <c r="H22" s="4">
        <v>0</v>
      </c>
      <c r="I22" s="4">
        <v>0</v>
      </c>
      <c r="J22" s="4">
        <v>238960.8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-238960.8</v>
      </c>
      <c r="Q22" s="4">
        <v>-6420546.6000000006</v>
      </c>
    </row>
    <row r="23" spans="1:17" x14ac:dyDescent="0.35">
      <c r="A23" s="3">
        <v>17</v>
      </c>
      <c r="B23" s="4">
        <v>20600.068965517239</v>
      </c>
      <c r="C23" s="4">
        <v>0</v>
      </c>
      <c r="D23" s="4">
        <v>0</v>
      </c>
      <c r="E23" s="4">
        <v>206000.68965517241</v>
      </c>
      <c r="F23" s="4">
        <v>0</v>
      </c>
      <c r="G23" s="4">
        <v>12360.041379310351</v>
      </c>
      <c r="H23" s="4">
        <v>0</v>
      </c>
      <c r="I23" s="4">
        <v>0</v>
      </c>
      <c r="J23" s="4">
        <v>238960.8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-238960.8</v>
      </c>
      <c r="Q23" s="4">
        <v>-6659507.4000000004</v>
      </c>
    </row>
    <row r="24" spans="1:17" x14ac:dyDescent="0.35">
      <c r="A24" s="3">
        <v>18</v>
      </c>
      <c r="B24" s="4">
        <v>30041.767241379319</v>
      </c>
      <c r="C24" s="4">
        <v>0</v>
      </c>
      <c r="D24" s="4">
        <v>0</v>
      </c>
      <c r="E24" s="4">
        <v>300417.67241379322</v>
      </c>
      <c r="F24" s="4">
        <v>0</v>
      </c>
      <c r="G24" s="4">
        <v>18025.060344827591</v>
      </c>
      <c r="H24" s="4">
        <v>0</v>
      </c>
      <c r="I24" s="4">
        <v>0</v>
      </c>
      <c r="J24" s="4">
        <v>348484.50000000012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-348484.50000000012</v>
      </c>
      <c r="Q24" s="4">
        <v>-7007991.9000000004</v>
      </c>
    </row>
    <row r="25" spans="1:17" x14ac:dyDescent="0.35">
      <c r="A25" s="3">
        <v>19</v>
      </c>
      <c r="B25" s="4">
        <v>30900.103448275881</v>
      </c>
      <c r="C25" s="4">
        <v>0</v>
      </c>
      <c r="D25" s="4">
        <v>0</v>
      </c>
      <c r="E25" s="4">
        <v>309001.03448275878</v>
      </c>
      <c r="F25" s="4">
        <v>0</v>
      </c>
      <c r="G25" s="4">
        <v>18540.06206896553</v>
      </c>
      <c r="H25" s="4">
        <v>0</v>
      </c>
      <c r="I25" s="4">
        <v>0</v>
      </c>
      <c r="J25" s="4">
        <v>358441.20000000019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-358441.20000000019</v>
      </c>
      <c r="Q25" s="4">
        <v>-7366433.1000000006</v>
      </c>
    </row>
    <row r="26" spans="1:17" x14ac:dyDescent="0.35">
      <c r="A26" s="3">
        <v>20</v>
      </c>
      <c r="B26" s="4">
        <v>30900.103448275881</v>
      </c>
      <c r="C26" s="4">
        <v>0</v>
      </c>
      <c r="D26" s="4">
        <v>0</v>
      </c>
      <c r="E26" s="4">
        <v>309001.03448275878</v>
      </c>
      <c r="F26" s="4">
        <v>0</v>
      </c>
      <c r="G26" s="4">
        <v>18540.06206896553</v>
      </c>
      <c r="H26" s="4">
        <v>0</v>
      </c>
      <c r="I26" s="4">
        <v>0</v>
      </c>
      <c r="J26" s="4">
        <v>358441.20000000019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-358441.20000000019</v>
      </c>
      <c r="Q26" s="4">
        <v>-7724874.3000000007</v>
      </c>
    </row>
    <row r="27" spans="1:17" x14ac:dyDescent="0.35">
      <c r="A27" s="3">
        <v>21</v>
      </c>
      <c r="B27" s="4">
        <v>48144.155172413761</v>
      </c>
      <c r="C27" s="4">
        <v>0</v>
      </c>
      <c r="D27" s="4">
        <v>0</v>
      </c>
      <c r="E27" s="4">
        <v>481441.55172413768</v>
      </c>
      <c r="F27" s="4">
        <v>0</v>
      </c>
      <c r="G27" s="4">
        <v>28886.493103448262</v>
      </c>
      <c r="H27" s="4">
        <v>0</v>
      </c>
      <c r="I27" s="4">
        <v>0</v>
      </c>
      <c r="J27" s="4">
        <v>558472.19999999972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-558472.19999999972</v>
      </c>
      <c r="Q27" s="4">
        <v>-8283346.5</v>
      </c>
    </row>
    <row r="28" spans="1:17" x14ac:dyDescent="0.35">
      <c r="A28" s="3">
        <v>22</v>
      </c>
      <c r="B28" s="4">
        <v>51592.965517241442</v>
      </c>
      <c r="C28" s="4">
        <v>0</v>
      </c>
      <c r="D28" s="4">
        <v>0</v>
      </c>
      <c r="E28" s="4">
        <v>515929.65517241438</v>
      </c>
      <c r="F28" s="4">
        <v>0</v>
      </c>
      <c r="G28" s="4">
        <v>30955.77931034486</v>
      </c>
      <c r="H28" s="4">
        <v>0</v>
      </c>
      <c r="I28" s="4">
        <v>0</v>
      </c>
      <c r="J28" s="4">
        <v>598478.40000000072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-598478.40000000072</v>
      </c>
      <c r="Q28" s="4">
        <v>-8881824.9000000004</v>
      </c>
    </row>
    <row r="29" spans="1:17" x14ac:dyDescent="0.35">
      <c r="A29" s="3">
        <v>23</v>
      </c>
      <c r="B29" s="4">
        <v>51592.965517241399</v>
      </c>
      <c r="C29" s="4">
        <v>0</v>
      </c>
      <c r="D29" s="4">
        <v>0</v>
      </c>
      <c r="E29" s="4">
        <v>515929.65517241409</v>
      </c>
      <c r="F29" s="4">
        <v>0</v>
      </c>
      <c r="G29" s="4">
        <v>30955.779310344838</v>
      </c>
      <c r="H29" s="4">
        <v>0</v>
      </c>
      <c r="I29" s="4">
        <v>0</v>
      </c>
      <c r="J29" s="4">
        <v>598478.40000000037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-598478.40000000037</v>
      </c>
      <c r="Q29" s="4">
        <v>-9480303.3000000007</v>
      </c>
    </row>
    <row r="30" spans="1:17" x14ac:dyDescent="0.35">
      <c r="A30" s="3">
        <v>24</v>
      </c>
      <c r="B30" s="4">
        <v>67043.01724137929</v>
      </c>
      <c r="C30" s="4">
        <v>0</v>
      </c>
      <c r="D30" s="4">
        <v>0</v>
      </c>
      <c r="E30" s="4">
        <v>670430.17241379304</v>
      </c>
      <c r="F30" s="4">
        <v>0</v>
      </c>
      <c r="G30" s="4">
        <v>40225.81034482758</v>
      </c>
      <c r="H30" s="4">
        <v>0</v>
      </c>
      <c r="I30" s="4">
        <v>0</v>
      </c>
      <c r="J30" s="4">
        <v>777698.99999999988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-777698.99999999988</v>
      </c>
      <c r="Q30" s="4">
        <v>-10258002.300000001</v>
      </c>
    </row>
    <row r="31" spans="1:17" x14ac:dyDescent="0.35">
      <c r="A31" s="3">
        <v>25</v>
      </c>
      <c r="B31" s="4">
        <v>72193.034482758594</v>
      </c>
      <c r="C31" s="4">
        <v>0</v>
      </c>
      <c r="D31" s="4">
        <v>0</v>
      </c>
      <c r="E31" s="4">
        <v>721930.34482758597</v>
      </c>
      <c r="F31" s="4">
        <v>0</v>
      </c>
      <c r="G31" s="4">
        <v>43315.820689655156</v>
      </c>
      <c r="H31" s="4">
        <v>0</v>
      </c>
      <c r="I31" s="4">
        <v>0</v>
      </c>
      <c r="J31" s="4">
        <v>837439.19999999972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-837439.19999999972</v>
      </c>
      <c r="Q31" s="4">
        <v>-11095441.5</v>
      </c>
    </row>
    <row r="32" spans="1:17" x14ac:dyDescent="0.35">
      <c r="A32" s="3">
        <v>26</v>
      </c>
      <c r="B32" s="4">
        <v>72193.034482758681</v>
      </c>
      <c r="C32" s="4">
        <v>0</v>
      </c>
      <c r="D32" s="4">
        <v>0</v>
      </c>
      <c r="E32" s="4">
        <v>721930.34482758678</v>
      </c>
      <c r="F32" s="4">
        <v>0</v>
      </c>
      <c r="G32" s="4">
        <v>43315.820689655207</v>
      </c>
      <c r="H32" s="4">
        <v>0</v>
      </c>
      <c r="I32" s="4">
        <v>0</v>
      </c>
      <c r="J32" s="4">
        <v>837439.20000000077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-837439.20000000077</v>
      </c>
      <c r="Q32" s="4">
        <v>-11932880.699999999</v>
      </c>
    </row>
    <row r="33" spans="1:17" x14ac:dyDescent="0.35">
      <c r="A33" s="3">
        <v>27</v>
      </c>
      <c r="B33" s="4">
        <v>85926.41379310358</v>
      </c>
      <c r="C33" s="4">
        <v>0</v>
      </c>
      <c r="D33" s="4">
        <v>0</v>
      </c>
      <c r="E33" s="4">
        <v>859264.13793103583</v>
      </c>
      <c r="F33" s="4">
        <v>0</v>
      </c>
      <c r="G33" s="4">
        <v>51555.848275862147</v>
      </c>
      <c r="H33" s="4">
        <v>0</v>
      </c>
      <c r="I33" s="4">
        <v>0</v>
      </c>
      <c r="J33" s="4">
        <v>996746.40000000154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-996746.40000000154</v>
      </c>
      <c r="Q33" s="4">
        <v>-12929627.1</v>
      </c>
    </row>
    <row r="34" spans="1:17" x14ac:dyDescent="0.35">
      <c r="A34" s="3">
        <v>28</v>
      </c>
      <c r="B34" s="4">
        <v>92793.103448275637</v>
      </c>
      <c r="C34" s="4">
        <v>0</v>
      </c>
      <c r="D34" s="4">
        <v>0</v>
      </c>
      <c r="E34" s="4">
        <v>927931.03448275651</v>
      </c>
      <c r="F34" s="4">
        <v>0</v>
      </c>
      <c r="G34" s="4">
        <v>55675.862068965384</v>
      </c>
      <c r="H34" s="4">
        <v>0</v>
      </c>
      <c r="I34" s="4">
        <v>0</v>
      </c>
      <c r="J34" s="4">
        <v>1076399.999999997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-1076399.999999997</v>
      </c>
      <c r="Q34" s="4">
        <v>-14006027.1</v>
      </c>
    </row>
    <row r="35" spans="1:17" x14ac:dyDescent="0.35">
      <c r="A35" s="3">
        <v>29</v>
      </c>
      <c r="B35" s="4">
        <v>92793.103448275957</v>
      </c>
      <c r="C35" s="4">
        <v>0</v>
      </c>
      <c r="D35" s="4">
        <v>0</v>
      </c>
      <c r="E35" s="4">
        <v>927931.03448275966</v>
      </c>
      <c r="F35" s="4">
        <v>0</v>
      </c>
      <c r="G35" s="4">
        <v>55675.862068965573</v>
      </c>
      <c r="H35" s="4">
        <v>0</v>
      </c>
      <c r="I35" s="4">
        <v>0</v>
      </c>
      <c r="J35" s="4">
        <v>1076400.0000000009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-1076400.0000000009</v>
      </c>
      <c r="Q35" s="4">
        <v>-15082427.1</v>
      </c>
    </row>
    <row r="36" spans="1:17" x14ac:dyDescent="0.35">
      <c r="A36" s="3">
        <v>30</v>
      </c>
      <c r="B36" s="4">
        <v>104809.8103448277</v>
      </c>
      <c r="C36" s="4">
        <v>0</v>
      </c>
      <c r="D36" s="4">
        <v>0</v>
      </c>
      <c r="E36" s="4">
        <v>1048098.103448277</v>
      </c>
      <c r="F36" s="4">
        <v>0</v>
      </c>
      <c r="G36" s="4">
        <v>62885.886206896626</v>
      </c>
      <c r="H36" s="4">
        <v>0</v>
      </c>
      <c r="I36" s="4">
        <v>0</v>
      </c>
      <c r="J36" s="4">
        <v>1215793.8000000019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-1215793.8000000019</v>
      </c>
      <c r="Q36" s="4">
        <v>-16298220.90000001</v>
      </c>
    </row>
    <row r="37" spans="1:17" x14ac:dyDescent="0.35">
      <c r="A37" s="3">
        <v>31</v>
      </c>
      <c r="B37" s="4">
        <v>113393.1724137932</v>
      </c>
      <c r="C37" s="4">
        <v>0</v>
      </c>
      <c r="D37" s="4">
        <v>0</v>
      </c>
      <c r="E37" s="4">
        <v>1133931.724137933</v>
      </c>
      <c r="F37" s="4">
        <v>0</v>
      </c>
      <c r="G37" s="4">
        <v>68035.903448275945</v>
      </c>
      <c r="H37" s="4">
        <v>0</v>
      </c>
      <c r="I37" s="4">
        <v>0</v>
      </c>
      <c r="J37" s="4">
        <v>1315360.8000000019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-1315360.8000000019</v>
      </c>
      <c r="Q37" s="4">
        <v>-17613581.70000001</v>
      </c>
    </row>
    <row r="38" spans="1:17" x14ac:dyDescent="0.35">
      <c r="A38" s="3">
        <v>32</v>
      </c>
      <c r="B38" s="4">
        <v>113393.1724137932</v>
      </c>
      <c r="C38" s="4">
        <v>0</v>
      </c>
      <c r="D38" s="4">
        <v>0</v>
      </c>
      <c r="E38" s="4">
        <v>1133931.724137933</v>
      </c>
      <c r="F38" s="4">
        <v>0</v>
      </c>
      <c r="G38" s="4">
        <v>68035.903448275945</v>
      </c>
      <c r="H38" s="4">
        <v>0</v>
      </c>
      <c r="I38" s="4">
        <v>0</v>
      </c>
      <c r="J38" s="4">
        <v>1315360.8000000019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-1315360.8000000019</v>
      </c>
      <c r="Q38" s="4">
        <v>-18928942.500000011</v>
      </c>
    </row>
    <row r="39" spans="1:17" x14ac:dyDescent="0.35">
      <c r="A39" s="3">
        <v>33</v>
      </c>
      <c r="B39" s="4">
        <v>118543.18965517241</v>
      </c>
      <c r="C39" s="4">
        <v>49828.350000000013</v>
      </c>
      <c r="D39" s="4">
        <v>0</v>
      </c>
      <c r="E39" s="4">
        <v>1185431.896551725</v>
      </c>
      <c r="F39" s="4">
        <v>0</v>
      </c>
      <c r="G39" s="4">
        <v>71125.913793103464</v>
      </c>
      <c r="H39" s="4">
        <v>174399.22500000001</v>
      </c>
      <c r="I39" s="4">
        <v>435998.06250000012</v>
      </c>
      <c r="J39" s="4">
        <v>2035326.6375000009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-2035326.6375000009</v>
      </c>
      <c r="Q39" s="4">
        <v>-20964269.13750001</v>
      </c>
    </row>
    <row r="40" spans="1:17" x14ac:dyDescent="0.35">
      <c r="A40" s="3">
        <v>34</v>
      </c>
      <c r="B40" s="4">
        <v>123693.20689655151</v>
      </c>
      <c r="C40" s="4">
        <v>134550.00000000009</v>
      </c>
      <c r="D40" s="4">
        <v>0</v>
      </c>
      <c r="E40" s="4">
        <v>1236932.0689655149</v>
      </c>
      <c r="F40" s="4">
        <v>0</v>
      </c>
      <c r="G40" s="4">
        <v>74215.92413793091</v>
      </c>
      <c r="H40" s="4">
        <v>470925.00000000017</v>
      </c>
      <c r="I40" s="4">
        <v>1177312.5</v>
      </c>
      <c r="J40" s="4">
        <v>3217628.6999999979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-3217628.6999999979</v>
      </c>
      <c r="Q40" s="4">
        <v>-24181897.83750001</v>
      </c>
    </row>
    <row r="41" spans="1:17" x14ac:dyDescent="0.35">
      <c r="A41" s="3">
        <v>35</v>
      </c>
      <c r="B41" s="4">
        <v>123693.20689655151</v>
      </c>
      <c r="C41" s="4">
        <v>174376.8</v>
      </c>
      <c r="D41" s="4">
        <v>0</v>
      </c>
      <c r="E41" s="4">
        <v>1236932.0689655149</v>
      </c>
      <c r="F41" s="4">
        <v>0</v>
      </c>
      <c r="G41" s="4">
        <v>74215.92413793091</v>
      </c>
      <c r="H41" s="4">
        <v>610318.79999999993</v>
      </c>
      <c r="I41" s="4">
        <v>1525797</v>
      </c>
      <c r="J41" s="4">
        <v>3745333.799999997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-3745333.799999997</v>
      </c>
      <c r="Q41" s="4">
        <v>-27927231.637499999</v>
      </c>
    </row>
    <row r="42" spans="1:17" x14ac:dyDescent="0.35">
      <c r="A42" s="3">
        <v>36</v>
      </c>
      <c r="B42" s="4">
        <v>144293.2758620691</v>
      </c>
      <c r="C42" s="4">
        <v>89744.849999999991</v>
      </c>
      <c r="D42" s="4">
        <v>0</v>
      </c>
      <c r="E42" s="4">
        <v>1442932.758620691</v>
      </c>
      <c r="F42" s="4">
        <v>0</v>
      </c>
      <c r="G42" s="4">
        <v>86575.96551724145</v>
      </c>
      <c r="H42" s="4">
        <v>314106.97499999998</v>
      </c>
      <c r="I42" s="4">
        <v>785267.43749999988</v>
      </c>
      <c r="J42" s="4">
        <v>2862921.2625000011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-2862921.2625000011</v>
      </c>
      <c r="Q42" s="4">
        <v>-30790152.90000001</v>
      </c>
    </row>
    <row r="43" spans="1:17" x14ac:dyDescent="0.35">
      <c r="A43" s="3">
        <v>37</v>
      </c>
      <c r="B43" s="4">
        <v>144293.27586206939</v>
      </c>
      <c r="C43" s="4">
        <v>0</v>
      </c>
      <c r="D43" s="4">
        <v>0</v>
      </c>
      <c r="E43" s="4">
        <v>1442932.758620694</v>
      </c>
      <c r="F43" s="4">
        <v>0</v>
      </c>
      <c r="G43" s="4">
        <v>86575.965517241639</v>
      </c>
      <c r="H43" s="4">
        <v>0</v>
      </c>
      <c r="I43" s="4">
        <v>0</v>
      </c>
      <c r="J43" s="4">
        <v>1673802.0000000049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-1673802.0000000049</v>
      </c>
      <c r="Q43" s="4">
        <v>-32463954.90000001</v>
      </c>
    </row>
    <row r="44" spans="1:17" x14ac:dyDescent="0.35">
      <c r="A44" s="3">
        <v>38</v>
      </c>
      <c r="B44" s="4">
        <v>153734.97413793081</v>
      </c>
      <c r="C44" s="4">
        <v>0</v>
      </c>
      <c r="D44" s="4">
        <v>0</v>
      </c>
      <c r="E44" s="4">
        <v>1537349.741379309</v>
      </c>
      <c r="F44" s="4">
        <v>0</v>
      </c>
      <c r="G44" s="4">
        <v>92240.984482758504</v>
      </c>
      <c r="H44" s="4">
        <v>0</v>
      </c>
      <c r="I44" s="4">
        <v>0</v>
      </c>
      <c r="J44" s="4">
        <v>1783325.6999999981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-1783325.6999999981</v>
      </c>
      <c r="Q44" s="4">
        <v>-34247280.600000009</v>
      </c>
    </row>
    <row r="45" spans="1:17" x14ac:dyDescent="0.35">
      <c r="A45" s="3">
        <v>39</v>
      </c>
      <c r="B45" s="4">
        <v>151159.96551724119</v>
      </c>
      <c r="C45" s="4">
        <v>0</v>
      </c>
      <c r="D45" s="4">
        <v>0</v>
      </c>
      <c r="E45" s="4">
        <v>1511599.6551724121</v>
      </c>
      <c r="F45" s="4">
        <v>0</v>
      </c>
      <c r="G45" s="4">
        <v>90695.979310344745</v>
      </c>
      <c r="H45" s="4">
        <v>0</v>
      </c>
      <c r="I45" s="4">
        <v>0</v>
      </c>
      <c r="J45" s="4">
        <v>1753455.599999998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-1753455.599999998</v>
      </c>
      <c r="Q45" s="4">
        <v>-36000736.20000001</v>
      </c>
    </row>
    <row r="46" spans="1:17" x14ac:dyDescent="0.35">
      <c r="A46" s="3">
        <v>40</v>
      </c>
      <c r="B46" s="4">
        <v>161537.3275862069</v>
      </c>
      <c r="C46" s="4">
        <v>0</v>
      </c>
      <c r="D46" s="4">
        <v>0</v>
      </c>
      <c r="E46" s="4">
        <v>1615373.27586207</v>
      </c>
      <c r="F46" s="4">
        <v>0</v>
      </c>
      <c r="G46" s="4">
        <v>96922.39655172416</v>
      </c>
      <c r="H46" s="4">
        <v>0</v>
      </c>
      <c r="I46" s="4">
        <v>0</v>
      </c>
      <c r="J46" s="4">
        <v>1873833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-1873833</v>
      </c>
      <c r="Q46" s="4">
        <v>-37874569.20000001</v>
      </c>
    </row>
    <row r="47" spans="1:17" x14ac:dyDescent="0.35">
      <c r="A47" s="3">
        <v>41</v>
      </c>
      <c r="B47" s="4">
        <v>164986.1379310347</v>
      </c>
      <c r="C47" s="4">
        <v>0</v>
      </c>
      <c r="D47" s="4">
        <v>0</v>
      </c>
      <c r="E47" s="4">
        <v>1649861.3793103469</v>
      </c>
      <c r="F47" s="4">
        <v>0</v>
      </c>
      <c r="G47" s="4">
        <v>98991.682758620824</v>
      </c>
      <c r="H47" s="4">
        <v>0</v>
      </c>
      <c r="I47" s="4">
        <v>0</v>
      </c>
      <c r="J47" s="4">
        <v>1913839.200000003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-1913839.200000003</v>
      </c>
      <c r="Q47" s="4">
        <v>-39788408.400000013</v>
      </c>
    </row>
    <row r="48" spans="1:17" x14ac:dyDescent="0.35">
      <c r="A48" s="3">
        <v>42</v>
      </c>
      <c r="B48" s="4">
        <v>175286.17241379249</v>
      </c>
      <c r="C48" s="4">
        <v>0</v>
      </c>
      <c r="D48" s="4">
        <v>0</v>
      </c>
      <c r="E48" s="4">
        <v>1752861.7241379251</v>
      </c>
      <c r="F48" s="4">
        <v>0</v>
      </c>
      <c r="G48" s="4">
        <v>105171.7034482755</v>
      </c>
      <c r="H48" s="4">
        <v>0</v>
      </c>
      <c r="I48" s="4">
        <v>0</v>
      </c>
      <c r="J48" s="4">
        <v>2033319.5999999931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-2033319.5999999931</v>
      </c>
      <c r="Q48" s="4">
        <v>-41821728.000000007</v>
      </c>
    </row>
    <row r="49" spans="1:17" x14ac:dyDescent="0.35">
      <c r="A49" s="3">
        <v>43</v>
      </c>
      <c r="B49" s="4">
        <v>164986.1379310347</v>
      </c>
      <c r="C49" s="4">
        <v>0</v>
      </c>
      <c r="D49" s="4">
        <v>0</v>
      </c>
      <c r="E49" s="4">
        <v>1649861.3793103481</v>
      </c>
      <c r="F49" s="4">
        <v>0</v>
      </c>
      <c r="G49" s="4">
        <v>98991.682758620853</v>
      </c>
      <c r="H49" s="4">
        <v>0</v>
      </c>
      <c r="I49" s="4">
        <v>0</v>
      </c>
      <c r="J49" s="4">
        <v>1913839.200000003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-1913839.200000003</v>
      </c>
      <c r="Q49" s="4">
        <v>-43735567.20000001</v>
      </c>
    </row>
    <row r="50" spans="1:17" x14ac:dyDescent="0.35">
      <c r="A50" s="3">
        <v>44</v>
      </c>
      <c r="B50" s="4">
        <v>178719.51724137939</v>
      </c>
      <c r="C50" s="4">
        <v>0</v>
      </c>
      <c r="D50" s="4">
        <v>0</v>
      </c>
      <c r="E50" s="4">
        <v>1787195.1724137941</v>
      </c>
      <c r="F50" s="4">
        <v>0</v>
      </c>
      <c r="G50" s="4">
        <v>107231.7103448276</v>
      </c>
      <c r="H50" s="4">
        <v>0</v>
      </c>
      <c r="I50" s="4">
        <v>0</v>
      </c>
      <c r="J50" s="4">
        <v>2073146.400000002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-2073146.400000002</v>
      </c>
      <c r="Q50" s="4">
        <v>-45808713.600000009</v>
      </c>
    </row>
    <row r="51" spans="1:17" x14ac:dyDescent="0.35">
      <c r="A51" s="3">
        <v>45</v>
      </c>
      <c r="B51" s="4">
        <v>182152.862068966</v>
      </c>
      <c r="C51" s="4">
        <v>49828.350000000013</v>
      </c>
      <c r="D51" s="4">
        <v>0</v>
      </c>
      <c r="E51" s="4">
        <v>1821528.6206896601</v>
      </c>
      <c r="F51" s="4">
        <v>0</v>
      </c>
      <c r="G51" s="4">
        <v>109291.71724137961</v>
      </c>
      <c r="H51" s="4">
        <v>174399.22500000001</v>
      </c>
      <c r="I51" s="4">
        <v>435998.06250000012</v>
      </c>
      <c r="J51" s="4">
        <v>2773198.837500006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-2773198.837500006</v>
      </c>
      <c r="Q51" s="4">
        <v>-48581912.437500007</v>
      </c>
    </row>
    <row r="52" spans="1:17" x14ac:dyDescent="0.35">
      <c r="A52" s="3">
        <v>46</v>
      </c>
      <c r="B52" s="4">
        <v>177002.84482758591</v>
      </c>
      <c r="C52" s="4">
        <v>134550.00000000009</v>
      </c>
      <c r="D52" s="4">
        <v>0</v>
      </c>
      <c r="E52" s="4">
        <v>1770028.448275859</v>
      </c>
      <c r="F52" s="4">
        <v>0</v>
      </c>
      <c r="G52" s="4">
        <v>106201.70689655159</v>
      </c>
      <c r="H52" s="4">
        <v>470925.00000000017</v>
      </c>
      <c r="I52" s="4">
        <v>1177312.5</v>
      </c>
      <c r="J52" s="4">
        <v>3836020.4999999981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-3836020.4999999981</v>
      </c>
      <c r="Q52" s="4">
        <v>-52417932.937500007</v>
      </c>
    </row>
    <row r="53" spans="1:17" x14ac:dyDescent="0.35">
      <c r="A53" s="3">
        <v>47</v>
      </c>
      <c r="B53" s="4">
        <v>185586.20689655101</v>
      </c>
      <c r="C53" s="4">
        <v>174376.8</v>
      </c>
      <c r="D53" s="4">
        <v>0</v>
      </c>
      <c r="E53" s="4">
        <v>1855862.06896551</v>
      </c>
      <c r="F53" s="4">
        <v>0</v>
      </c>
      <c r="G53" s="4">
        <v>111351.72413793061</v>
      </c>
      <c r="H53" s="4">
        <v>610318.79999999993</v>
      </c>
      <c r="I53" s="4">
        <v>1525797</v>
      </c>
      <c r="J53" s="4">
        <v>4463292.5999999922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-4463292.5999999922</v>
      </c>
      <c r="Q53" s="4">
        <v>-56881225.537500009</v>
      </c>
    </row>
    <row r="54" spans="1:17" x14ac:dyDescent="0.35">
      <c r="A54" s="3">
        <v>48</v>
      </c>
      <c r="B54" s="4">
        <v>207044.6120689658</v>
      </c>
      <c r="C54" s="4">
        <v>89744.849999999991</v>
      </c>
      <c r="D54" s="4">
        <v>0</v>
      </c>
      <c r="E54" s="4">
        <v>2070446.120689658</v>
      </c>
      <c r="F54" s="4">
        <v>0</v>
      </c>
      <c r="G54" s="4">
        <v>124226.76724137949</v>
      </c>
      <c r="H54" s="4">
        <v>314106.97499999998</v>
      </c>
      <c r="I54" s="4">
        <v>785267.43749999988</v>
      </c>
      <c r="J54" s="4">
        <v>3590836.762500003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-3590836.762500003</v>
      </c>
      <c r="Q54" s="4">
        <v>-60472062.300000012</v>
      </c>
    </row>
    <row r="55" spans="1:17" x14ac:dyDescent="0.35">
      <c r="A55" s="3">
        <v>49</v>
      </c>
      <c r="B55" s="4">
        <v>164986.13793103461</v>
      </c>
      <c r="C55" s="4">
        <v>0</v>
      </c>
      <c r="D55" s="4">
        <v>0</v>
      </c>
      <c r="E55" s="4">
        <v>1649861.379310346</v>
      </c>
      <c r="F55" s="4">
        <v>0</v>
      </c>
      <c r="G55" s="4">
        <v>98991.682758620751</v>
      </c>
      <c r="H55" s="4">
        <v>0</v>
      </c>
      <c r="I55" s="4">
        <v>0</v>
      </c>
      <c r="J55" s="4">
        <v>1913839.2000000009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-1913839.2000000009</v>
      </c>
      <c r="Q55" s="4">
        <v>-62385901.500000007</v>
      </c>
    </row>
    <row r="56" spans="1:17" x14ac:dyDescent="0.35">
      <c r="A56" s="3">
        <v>50</v>
      </c>
      <c r="B56" s="4">
        <v>174427.8362068962</v>
      </c>
      <c r="C56" s="4">
        <v>0</v>
      </c>
      <c r="D56" s="4">
        <v>0</v>
      </c>
      <c r="E56" s="4">
        <v>1744278.3620689621</v>
      </c>
      <c r="F56" s="4">
        <v>0</v>
      </c>
      <c r="G56" s="4">
        <v>104656.7017241377</v>
      </c>
      <c r="H56" s="4">
        <v>0</v>
      </c>
      <c r="I56" s="4">
        <v>0</v>
      </c>
      <c r="J56" s="4">
        <v>2023362.8999999959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-2023362.8999999959</v>
      </c>
      <c r="Q56" s="4">
        <v>-64409264.400000013</v>
      </c>
    </row>
    <row r="57" spans="1:17" x14ac:dyDescent="0.35">
      <c r="A57" s="3">
        <v>51</v>
      </c>
      <c r="B57" s="4">
        <v>175286.17241379319</v>
      </c>
      <c r="C57" s="4">
        <v>0</v>
      </c>
      <c r="D57" s="4">
        <v>0</v>
      </c>
      <c r="E57" s="4">
        <v>1752861.7241379321</v>
      </c>
      <c r="F57" s="4">
        <v>0</v>
      </c>
      <c r="G57" s="4">
        <v>105171.7034482759</v>
      </c>
      <c r="H57" s="4">
        <v>0</v>
      </c>
      <c r="I57" s="4">
        <v>0</v>
      </c>
      <c r="J57" s="4">
        <v>2033319.600000001</v>
      </c>
      <c r="K57" s="4">
        <v>0</v>
      </c>
      <c r="L57" s="4">
        <v>0</v>
      </c>
      <c r="M57" s="4">
        <v>139273.84615384621</v>
      </c>
      <c r="N57" s="4">
        <v>0</v>
      </c>
      <c r="O57" s="4">
        <v>139273.84615384621</v>
      </c>
      <c r="P57" s="4">
        <v>-1894045.753846155</v>
      </c>
      <c r="Q57" s="4">
        <v>-66303310.153846167</v>
      </c>
    </row>
    <row r="58" spans="1:17" x14ac:dyDescent="0.35">
      <c r="A58" s="3">
        <v>52</v>
      </c>
      <c r="B58" s="4">
        <v>168404.01724137951</v>
      </c>
      <c r="C58" s="4">
        <v>0</v>
      </c>
      <c r="D58" s="4">
        <v>0</v>
      </c>
      <c r="E58" s="4">
        <v>1684040.172413795</v>
      </c>
      <c r="F58" s="4">
        <v>0</v>
      </c>
      <c r="G58" s="4">
        <v>101042.4103448277</v>
      </c>
      <c r="H58" s="4">
        <v>0</v>
      </c>
      <c r="I58" s="4">
        <v>0</v>
      </c>
      <c r="J58" s="4">
        <v>1953486.600000002</v>
      </c>
      <c r="K58" s="4">
        <v>0</v>
      </c>
      <c r="L58" s="4">
        <v>0</v>
      </c>
      <c r="M58" s="4">
        <v>266941.5384615385</v>
      </c>
      <c r="N58" s="4">
        <v>0</v>
      </c>
      <c r="O58" s="4">
        <v>266941.5384615385</v>
      </c>
      <c r="P58" s="4">
        <v>-1686545.061538463</v>
      </c>
      <c r="Q58" s="4">
        <v>-67989855.215384632</v>
      </c>
    </row>
    <row r="59" spans="1:17" x14ac:dyDescent="0.35">
      <c r="A59" s="3">
        <v>53</v>
      </c>
      <c r="B59" s="4">
        <v>164986.13793103449</v>
      </c>
      <c r="C59" s="4">
        <v>0</v>
      </c>
      <c r="D59" s="4">
        <v>0</v>
      </c>
      <c r="E59" s="4">
        <v>1649861.379310345</v>
      </c>
      <c r="F59" s="4">
        <v>0</v>
      </c>
      <c r="G59" s="4">
        <v>98991.682758620707</v>
      </c>
      <c r="H59" s="4">
        <v>0</v>
      </c>
      <c r="I59" s="4">
        <v>0</v>
      </c>
      <c r="J59" s="4">
        <v>1913839.2</v>
      </c>
      <c r="K59" s="4">
        <v>0</v>
      </c>
      <c r="L59" s="4">
        <v>0</v>
      </c>
      <c r="M59" s="4">
        <v>394609.23076923081</v>
      </c>
      <c r="N59" s="4">
        <v>0</v>
      </c>
      <c r="O59" s="4">
        <v>394609.23076923081</v>
      </c>
      <c r="P59" s="4">
        <v>-1519229.9692307699</v>
      </c>
      <c r="Q59" s="4">
        <v>-69509085.184615403</v>
      </c>
    </row>
    <row r="60" spans="1:17" x14ac:dyDescent="0.35">
      <c r="A60" s="3">
        <v>54</v>
      </c>
      <c r="B60" s="4">
        <v>175286.17241379331</v>
      </c>
      <c r="C60" s="4">
        <v>0</v>
      </c>
      <c r="D60" s="4">
        <v>0</v>
      </c>
      <c r="E60" s="4">
        <v>1752861.724137933</v>
      </c>
      <c r="F60" s="4">
        <v>0</v>
      </c>
      <c r="G60" s="4">
        <v>105171.70344827601</v>
      </c>
      <c r="H60" s="4">
        <v>0</v>
      </c>
      <c r="I60" s="4">
        <v>0</v>
      </c>
      <c r="J60" s="4">
        <v>2033319.600000002</v>
      </c>
      <c r="K60" s="4">
        <v>0</v>
      </c>
      <c r="L60" s="4">
        <v>0</v>
      </c>
      <c r="M60" s="4">
        <v>626732.30769230786</v>
      </c>
      <c r="N60" s="4">
        <v>0</v>
      </c>
      <c r="O60" s="4">
        <v>626732.30769230786</v>
      </c>
      <c r="P60" s="4">
        <v>-1406587.292307694</v>
      </c>
      <c r="Q60" s="4">
        <v>-70915672.476923093</v>
      </c>
    </row>
    <row r="61" spans="1:17" x14ac:dyDescent="0.35">
      <c r="A61" s="3">
        <v>55</v>
      </c>
      <c r="B61" s="4">
        <v>164986.13793103449</v>
      </c>
      <c r="C61" s="4">
        <v>0</v>
      </c>
      <c r="D61" s="4">
        <v>0</v>
      </c>
      <c r="E61" s="4">
        <v>1649861.379310345</v>
      </c>
      <c r="F61" s="4">
        <v>0</v>
      </c>
      <c r="G61" s="4">
        <v>98991.682758620707</v>
      </c>
      <c r="H61" s="4">
        <v>0</v>
      </c>
      <c r="I61" s="4">
        <v>0</v>
      </c>
      <c r="J61" s="4">
        <v>1913839.2</v>
      </c>
      <c r="K61" s="4">
        <v>0</v>
      </c>
      <c r="L61" s="4">
        <v>0</v>
      </c>
      <c r="M61" s="4">
        <v>882067.6923076926</v>
      </c>
      <c r="N61" s="4">
        <v>0</v>
      </c>
      <c r="O61" s="4">
        <v>882067.6923076926</v>
      </c>
      <c r="P61" s="4">
        <v>-1031771.507692308</v>
      </c>
      <c r="Q61" s="4">
        <v>-71947443.9846154</v>
      </c>
    </row>
    <row r="62" spans="1:17" x14ac:dyDescent="0.35">
      <c r="A62" s="3">
        <v>56</v>
      </c>
      <c r="B62" s="4">
        <v>175286.1724137929</v>
      </c>
      <c r="C62" s="4">
        <v>0</v>
      </c>
      <c r="D62" s="4">
        <v>0</v>
      </c>
      <c r="E62" s="4">
        <v>1752861.7241379281</v>
      </c>
      <c r="F62" s="4">
        <v>0</v>
      </c>
      <c r="G62" s="4">
        <v>105171.7034482757</v>
      </c>
      <c r="H62" s="4">
        <v>0</v>
      </c>
      <c r="I62" s="4">
        <v>0</v>
      </c>
      <c r="J62" s="4">
        <v>2033319.5999999971</v>
      </c>
      <c r="K62" s="4">
        <v>0</v>
      </c>
      <c r="L62" s="4">
        <v>0</v>
      </c>
      <c r="M62" s="4">
        <v>1137403.0769230761</v>
      </c>
      <c r="N62" s="4">
        <v>0</v>
      </c>
      <c r="O62" s="4">
        <v>1137403.0769230761</v>
      </c>
      <c r="P62" s="4">
        <v>-895916.523076921</v>
      </c>
      <c r="Q62" s="4">
        <v>-72843360.507692322</v>
      </c>
    </row>
    <row r="63" spans="1:17" x14ac:dyDescent="0.35">
      <c r="A63" s="3">
        <v>57</v>
      </c>
      <c r="B63" s="4">
        <v>164986.1379310347</v>
      </c>
      <c r="C63" s="4">
        <v>0</v>
      </c>
      <c r="D63" s="4">
        <v>0</v>
      </c>
      <c r="E63" s="4">
        <v>1649861.3793103469</v>
      </c>
      <c r="F63" s="4">
        <v>0</v>
      </c>
      <c r="G63" s="4">
        <v>98991.682758620795</v>
      </c>
      <c r="H63" s="4">
        <v>0</v>
      </c>
      <c r="I63" s="4">
        <v>0</v>
      </c>
      <c r="J63" s="4">
        <v>1913839.200000002</v>
      </c>
      <c r="K63" s="4">
        <v>0</v>
      </c>
      <c r="L63" s="4">
        <v>0</v>
      </c>
      <c r="M63" s="4">
        <v>1392738.4615384641</v>
      </c>
      <c r="N63" s="4">
        <v>0</v>
      </c>
      <c r="O63" s="4">
        <v>1392738.4615384641</v>
      </c>
      <c r="P63" s="4">
        <v>-521100.73846153799</v>
      </c>
      <c r="Q63" s="4">
        <v>-73364461.246153861</v>
      </c>
    </row>
    <row r="64" spans="1:17" x14ac:dyDescent="0.35">
      <c r="A64" s="3">
        <v>58</v>
      </c>
      <c r="B64" s="4">
        <v>172711.1637931033</v>
      </c>
      <c r="C64" s="4">
        <v>0</v>
      </c>
      <c r="D64" s="4">
        <v>0</v>
      </c>
      <c r="E64" s="4">
        <v>1727111.637931033</v>
      </c>
      <c r="F64" s="4">
        <v>0</v>
      </c>
      <c r="G64" s="4">
        <v>103626.698275862</v>
      </c>
      <c r="H64" s="4">
        <v>0</v>
      </c>
      <c r="I64" s="4">
        <v>0</v>
      </c>
      <c r="J64" s="4">
        <v>2003449.4999999979</v>
      </c>
      <c r="K64" s="4">
        <v>0</v>
      </c>
      <c r="L64" s="4">
        <v>0</v>
      </c>
      <c r="M64" s="4">
        <v>1590043.0769230761</v>
      </c>
      <c r="N64" s="4">
        <v>0</v>
      </c>
      <c r="O64" s="4">
        <v>1590043.0769230761</v>
      </c>
      <c r="P64" s="4">
        <v>-413406.42307692277</v>
      </c>
      <c r="Q64" s="4">
        <v>-73777867.669230789</v>
      </c>
    </row>
    <row r="65" spans="1:17" x14ac:dyDescent="0.35">
      <c r="A65" s="3">
        <v>59</v>
      </c>
      <c r="B65" s="4">
        <v>134086.0344827584</v>
      </c>
      <c r="C65" s="4">
        <v>0</v>
      </c>
      <c r="D65" s="4">
        <v>0</v>
      </c>
      <c r="E65" s="4">
        <v>1340860.344827584</v>
      </c>
      <c r="F65" s="4">
        <v>0</v>
      </c>
      <c r="G65" s="4">
        <v>80451.620689655014</v>
      </c>
      <c r="H65" s="4">
        <v>0</v>
      </c>
      <c r="I65" s="4">
        <v>0</v>
      </c>
      <c r="J65" s="4">
        <v>1555397.999999997</v>
      </c>
      <c r="K65" s="4">
        <v>0</v>
      </c>
      <c r="L65" s="4">
        <v>0</v>
      </c>
      <c r="M65" s="4">
        <v>1717710.769230766</v>
      </c>
      <c r="N65" s="4">
        <v>0</v>
      </c>
      <c r="O65" s="4">
        <v>1717710.769230766</v>
      </c>
      <c r="P65" s="4">
        <v>162312.76923076861</v>
      </c>
      <c r="Q65" s="4">
        <v>-73615554.900000021</v>
      </c>
    </row>
    <row r="66" spans="1:17" x14ac:dyDescent="0.35">
      <c r="A66" s="3">
        <v>60</v>
      </c>
      <c r="B66" s="4">
        <v>139236.05172413809</v>
      </c>
      <c r="C66" s="4">
        <v>0</v>
      </c>
      <c r="D66" s="4">
        <v>0</v>
      </c>
      <c r="E66" s="4">
        <v>1392360.5172413811</v>
      </c>
      <c r="F66" s="4">
        <v>0</v>
      </c>
      <c r="G66" s="4">
        <v>83541.631034482867</v>
      </c>
      <c r="H66" s="4">
        <v>0</v>
      </c>
      <c r="I66" s="4">
        <v>0</v>
      </c>
      <c r="J66" s="4">
        <v>1615138.200000002</v>
      </c>
      <c r="K66" s="4">
        <v>0</v>
      </c>
      <c r="L66" s="4">
        <v>0</v>
      </c>
      <c r="M66" s="4">
        <v>2054289.2307692361</v>
      </c>
      <c r="N66" s="4">
        <v>0</v>
      </c>
      <c r="O66" s="4">
        <v>2054289.2307692361</v>
      </c>
      <c r="P66" s="4">
        <v>439151.03076923412</v>
      </c>
      <c r="Q66" s="4">
        <v>-73176403.869230792</v>
      </c>
    </row>
    <row r="67" spans="1:17" x14ac:dyDescent="0.35">
      <c r="A67" s="3">
        <v>61</v>
      </c>
      <c r="B67" s="4">
        <v>123693.2068965518</v>
      </c>
      <c r="C67" s="4">
        <v>0</v>
      </c>
      <c r="D67" s="4">
        <v>0</v>
      </c>
      <c r="E67" s="4">
        <v>1236932.0689655179</v>
      </c>
      <c r="F67" s="4">
        <v>0</v>
      </c>
      <c r="G67" s="4">
        <v>74215.924137931084</v>
      </c>
      <c r="H67" s="4">
        <v>0</v>
      </c>
      <c r="I67" s="4">
        <v>0</v>
      </c>
      <c r="J67" s="4">
        <v>1434841.2000000009</v>
      </c>
      <c r="K67" s="4">
        <v>0</v>
      </c>
      <c r="L67" s="4">
        <v>0</v>
      </c>
      <c r="M67" s="4">
        <v>2303821.538461539</v>
      </c>
      <c r="N67" s="4">
        <v>0</v>
      </c>
      <c r="O67" s="4">
        <v>2303821.538461539</v>
      </c>
      <c r="P67" s="4">
        <v>868980.33846153785</v>
      </c>
      <c r="Q67" s="4">
        <v>-72307423.530769259</v>
      </c>
    </row>
    <row r="68" spans="1:17" x14ac:dyDescent="0.35">
      <c r="A68" s="3">
        <v>62</v>
      </c>
      <c r="B68" s="4">
        <v>123693.2068965514</v>
      </c>
      <c r="C68" s="4">
        <v>0</v>
      </c>
      <c r="D68" s="4">
        <v>0</v>
      </c>
      <c r="E68" s="4">
        <v>1236932.068965514</v>
      </c>
      <c r="F68" s="4">
        <v>0</v>
      </c>
      <c r="G68" s="4">
        <v>74215.924137930837</v>
      </c>
      <c r="H68" s="4">
        <v>0</v>
      </c>
      <c r="I68" s="4">
        <v>0</v>
      </c>
      <c r="J68" s="4">
        <v>1434841.199999996</v>
      </c>
      <c r="K68" s="4">
        <v>0</v>
      </c>
      <c r="L68" s="4">
        <v>0</v>
      </c>
      <c r="M68" s="4">
        <v>2251593.8461538432</v>
      </c>
      <c r="N68" s="4">
        <v>0</v>
      </c>
      <c r="O68" s="4">
        <v>2251593.8461538432</v>
      </c>
      <c r="P68" s="4">
        <v>816752.64615384652</v>
      </c>
      <c r="Q68" s="4">
        <v>-71490670.884615406</v>
      </c>
    </row>
    <row r="69" spans="1:17" x14ac:dyDescent="0.35">
      <c r="A69" s="3">
        <v>63</v>
      </c>
      <c r="B69" s="4">
        <v>123693.2068965518</v>
      </c>
      <c r="C69" s="4">
        <v>0</v>
      </c>
      <c r="D69" s="4">
        <v>0</v>
      </c>
      <c r="E69" s="4">
        <v>1236932.0689655179</v>
      </c>
      <c r="F69" s="4">
        <v>0</v>
      </c>
      <c r="G69" s="4">
        <v>74215.924137931084</v>
      </c>
      <c r="H69" s="4">
        <v>0</v>
      </c>
      <c r="I69" s="4">
        <v>0</v>
      </c>
      <c r="J69" s="4">
        <v>1434841.2000000009</v>
      </c>
      <c r="K69" s="4">
        <v>33120</v>
      </c>
      <c r="L69" s="4">
        <v>9936</v>
      </c>
      <c r="M69" s="4">
        <v>2472110.7692307699</v>
      </c>
      <c r="N69" s="4">
        <v>13248</v>
      </c>
      <c r="O69" s="4">
        <v>2528414.7692307699</v>
      </c>
      <c r="P69" s="4">
        <v>1093573.5692307691</v>
      </c>
      <c r="Q69" s="4">
        <v>-70397097.315384641</v>
      </c>
    </row>
    <row r="70" spans="1:17" x14ac:dyDescent="0.35">
      <c r="A70" s="3">
        <v>64</v>
      </c>
      <c r="B70" s="4">
        <v>120259.86206896559</v>
      </c>
      <c r="C70" s="4">
        <v>0</v>
      </c>
      <c r="D70" s="4">
        <v>0</v>
      </c>
      <c r="E70" s="4">
        <v>1202598.6206896559</v>
      </c>
      <c r="F70" s="4">
        <v>0</v>
      </c>
      <c r="G70" s="4">
        <v>72155.917241379371</v>
      </c>
      <c r="H70" s="4">
        <v>0</v>
      </c>
      <c r="I70" s="4">
        <v>0</v>
      </c>
      <c r="J70" s="4">
        <v>1395014.4000000011</v>
      </c>
      <c r="K70" s="4">
        <v>115920</v>
      </c>
      <c r="L70" s="4">
        <v>34776</v>
      </c>
      <c r="M70" s="4">
        <v>1323101.538461539</v>
      </c>
      <c r="N70" s="4">
        <v>46368.000000000007</v>
      </c>
      <c r="O70" s="4">
        <v>1520165.538461539</v>
      </c>
      <c r="P70" s="4">
        <v>125151.13846153791</v>
      </c>
      <c r="Q70" s="4">
        <v>-70271946.176923096</v>
      </c>
    </row>
    <row r="71" spans="1:17" x14ac:dyDescent="0.35">
      <c r="A71" s="3">
        <v>65</v>
      </c>
      <c r="B71" s="4">
        <v>113393.1724137932</v>
      </c>
      <c r="C71" s="4">
        <v>0</v>
      </c>
      <c r="D71" s="4">
        <v>0</v>
      </c>
      <c r="E71" s="4">
        <v>1133931.7241379321</v>
      </c>
      <c r="F71" s="4">
        <v>0</v>
      </c>
      <c r="G71" s="4">
        <v>68035.903448275916</v>
      </c>
      <c r="H71" s="4">
        <v>0</v>
      </c>
      <c r="I71" s="4">
        <v>0</v>
      </c>
      <c r="J71" s="4">
        <v>1315360.800000001</v>
      </c>
      <c r="K71" s="4">
        <v>198720</v>
      </c>
      <c r="L71" s="4">
        <v>59616</v>
      </c>
      <c r="M71" s="4">
        <v>1706104.6153846141</v>
      </c>
      <c r="N71" s="4">
        <v>79488</v>
      </c>
      <c r="O71" s="4">
        <v>2043928.6153846141</v>
      </c>
      <c r="P71" s="4">
        <v>728567.81538461288</v>
      </c>
      <c r="Q71" s="4">
        <v>-69543378.361538485</v>
      </c>
    </row>
    <row r="72" spans="1:17" x14ac:dyDescent="0.35">
      <c r="A72" s="3">
        <v>66</v>
      </c>
      <c r="B72" s="4">
        <v>108243.1551724139</v>
      </c>
      <c r="C72" s="4">
        <v>0</v>
      </c>
      <c r="D72" s="4">
        <v>0</v>
      </c>
      <c r="E72" s="4">
        <v>1082431.5517241389</v>
      </c>
      <c r="F72" s="4">
        <v>0</v>
      </c>
      <c r="G72" s="4">
        <v>64945.893103448332</v>
      </c>
      <c r="H72" s="4">
        <v>0</v>
      </c>
      <c r="I72" s="4">
        <v>0</v>
      </c>
      <c r="J72" s="4">
        <v>1255620.600000001</v>
      </c>
      <c r="K72" s="4">
        <v>204240</v>
      </c>
      <c r="L72" s="4">
        <v>61272</v>
      </c>
      <c r="M72" s="4">
        <v>2089107.692307696</v>
      </c>
      <c r="N72" s="4">
        <v>81696</v>
      </c>
      <c r="O72" s="4">
        <v>2436315.6923076962</v>
      </c>
      <c r="P72" s="4">
        <v>1180695.092307695</v>
      </c>
      <c r="Q72" s="4">
        <v>-68362683.269230783</v>
      </c>
    </row>
    <row r="73" spans="1:17" x14ac:dyDescent="0.35">
      <c r="A73" s="3">
        <v>67</v>
      </c>
      <c r="B73" s="4">
        <v>92793.103448275971</v>
      </c>
      <c r="C73" s="4">
        <v>0</v>
      </c>
      <c r="D73" s="4">
        <v>0</v>
      </c>
      <c r="E73" s="4">
        <v>927931.03448275966</v>
      </c>
      <c r="F73" s="4">
        <v>0</v>
      </c>
      <c r="G73" s="4">
        <v>55675.862068965573</v>
      </c>
      <c r="H73" s="4">
        <v>0</v>
      </c>
      <c r="I73" s="4">
        <v>0</v>
      </c>
      <c r="J73" s="4">
        <v>1076400.0000000009</v>
      </c>
      <c r="K73" s="4">
        <v>0</v>
      </c>
      <c r="L73" s="4">
        <v>0</v>
      </c>
      <c r="M73" s="4">
        <v>2385064.6153846141</v>
      </c>
      <c r="N73" s="4">
        <v>0</v>
      </c>
      <c r="O73" s="4">
        <v>2385064.6153846141</v>
      </c>
      <c r="P73" s="4">
        <v>1308664.615384612</v>
      </c>
      <c r="Q73" s="4">
        <v>-67054018.653846167</v>
      </c>
    </row>
    <row r="74" spans="1:17" x14ac:dyDescent="0.35">
      <c r="A74" s="3">
        <v>68</v>
      </c>
      <c r="B74" s="4">
        <v>89359.758620689317</v>
      </c>
      <c r="C74" s="4">
        <v>0</v>
      </c>
      <c r="D74" s="4">
        <v>0</v>
      </c>
      <c r="E74" s="4">
        <v>893597.58620689309</v>
      </c>
      <c r="F74" s="4">
        <v>0</v>
      </c>
      <c r="G74" s="4">
        <v>53615.855172413583</v>
      </c>
      <c r="H74" s="4">
        <v>0</v>
      </c>
      <c r="I74" s="4">
        <v>0</v>
      </c>
      <c r="J74" s="4">
        <v>1036573.199999996</v>
      </c>
      <c r="K74" s="4">
        <v>0</v>
      </c>
      <c r="L74" s="4">
        <v>0</v>
      </c>
      <c r="M74" s="4">
        <v>2576566.1538461479</v>
      </c>
      <c r="N74" s="4">
        <v>0</v>
      </c>
      <c r="O74" s="4">
        <v>2576566.1538461479</v>
      </c>
      <c r="P74" s="4">
        <v>1539992.9538461519</v>
      </c>
      <c r="Q74" s="4">
        <v>-65514025.700000018</v>
      </c>
    </row>
    <row r="75" spans="1:17" x14ac:dyDescent="0.35">
      <c r="A75" s="3">
        <v>69</v>
      </c>
      <c r="B75" s="4">
        <v>72193.034482758711</v>
      </c>
      <c r="C75" s="4">
        <v>0</v>
      </c>
      <c r="D75" s="4">
        <v>0</v>
      </c>
      <c r="E75" s="4">
        <v>721930.34482758713</v>
      </c>
      <c r="F75" s="4">
        <v>0</v>
      </c>
      <c r="G75" s="4">
        <v>43315.820689655222</v>
      </c>
      <c r="H75" s="4">
        <v>0</v>
      </c>
      <c r="I75" s="4">
        <v>0</v>
      </c>
      <c r="J75" s="4">
        <v>837439.20000000112</v>
      </c>
      <c r="K75" s="4">
        <v>0</v>
      </c>
      <c r="L75" s="4">
        <v>0</v>
      </c>
      <c r="M75" s="4">
        <v>2768067.6923076999</v>
      </c>
      <c r="N75" s="4">
        <v>0</v>
      </c>
      <c r="O75" s="4">
        <v>2768067.6923076999</v>
      </c>
      <c r="P75" s="4">
        <v>1930628.4923076991</v>
      </c>
      <c r="Q75" s="4">
        <v>-63583397.207692318</v>
      </c>
    </row>
    <row r="76" spans="1:17" x14ac:dyDescent="0.35">
      <c r="A76" s="3">
        <v>70</v>
      </c>
      <c r="B76" s="4">
        <v>67901.353448275739</v>
      </c>
      <c r="C76" s="4">
        <v>0</v>
      </c>
      <c r="D76" s="4">
        <v>0</v>
      </c>
      <c r="E76" s="4">
        <v>679013.53448275744</v>
      </c>
      <c r="F76" s="4">
        <v>0</v>
      </c>
      <c r="G76" s="4">
        <v>40740.812068965439</v>
      </c>
      <c r="H76" s="4">
        <v>0</v>
      </c>
      <c r="I76" s="4">
        <v>0</v>
      </c>
      <c r="J76" s="4">
        <v>787655.69999999856</v>
      </c>
      <c r="K76" s="4">
        <v>0</v>
      </c>
      <c r="L76" s="4">
        <v>0</v>
      </c>
      <c r="M76" s="4">
        <v>2855113.846153846</v>
      </c>
      <c r="N76" s="4">
        <v>0</v>
      </c>
      <c r="O76" s="4">
        <v>2855113.846153846</v>
      </c>
      <c r="P76" s="4">
        <v>2067458.1461538479</v>
      </c>
      <c r="Q76" s="4">
        <v>-61515939.061538473</v>
      </c>
    </row>
    <row r="77" spans="1:17" x14ac:dyDescent="0.35">
      <c r="A77" s="3">
        <v>71</v>
      </c>
      <c r="B77" s="4">
        <v>20692.862068965391</v>
      </c>
      <c r="C77" s="4">
        <v>0</v>
      </c>
      <c r="D77" s="4">
        <v>0</v>
      </c>
      <c r="E77" s="4">
        <v>206928.62068965391</v>
      </c>
      <c r="F77" s="4">
        <v>0</v>
      </c>
      <c r="G77" s="4">
        <v>12415.71724137924</v>
      </c>
      <c r="H77" s="4">
        <v>0</v>
      </c>
      <c r="I77" s="4">
        <v>0</v>
      </c>
      <c r="J77" s="4">
        <v>240037.19999999859</v>
      </c>
      <c r="K77" s="4">
        <v>0</v>
      </c>
      <c r="L77" s="4">
        <v>0</v>
      </c>
      <c r="M77" s="4">
        <v>2489519.9999999949</v>
      </c>
      <c r="N77" s="4">
        <v>0</v>
      </c>
      <c r="O77" s="4">
        <v>2489519.9999999949</v>
      </c>
      <c r="P77" s="4">
        <v>2249482.7999999961</v>
      </c>
      <c r="Q77" s="4">
        <v>-59266456.261538483</v>
      </c>
    </row>
    <row r="78" spans="1:17" x14ac:dyDescent="0.35">
      <c r="A78" s="3">
        <v>72</v>
      </c>
      <c r="B78" s="4">
        <v>20692.862068965609</v>
      </c>
      <c r="C78" s="4">
        <v>0</v>
      </c>
      <c r="D78" s="4">
        <v>0</v>
      </c>
      <c r="E78" s="4">
        <v>206928.62068965609</v>
      </c>
      <c r="F78" s="4">
        <v>0</v>
      </c>
      <c r="G78" s="4">
        <v>12415.717241379371</v>
      </c>
      <c r="H78" s="4">
        <v>0</v>
      </c>
      <c r="I78" s="4">
        <v>0</v>
      </c>
      <c r="J78" s="4">
        <v>240037.20000000109</v>
      </c>
      <c r="K78" s="4">
        <v>49680</v>
      </c>
      <c r="L78" s="4">
        <v>14904</v>
      </c>
      <c r="M78" s="4">
        <v>2298018.461538462</v>
      </c>
      <c r="N78" s="4">
        <v>19872</v>
      </c>
      <c r="O78" s="4">
        <v>2382474.461538462</v>
      </c>
      <c r="P78" s="4">
        <v>2142437.2615384609</v>
      </c>
      <c r="Q78" s="4">
        <v>-57124019.000000007</v>
      </c>
    </row>
    <row r="79" spans="1:17" x14ac:dyDescent="0.35">
      <c r="A79" s="3">
        <v>73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173880</v>
      </c>
      <c r="L79" s="4">
        <v>52164.000000000007</v>
      </c>
      <c r="M79" s="4">
        <v>0</v>
      </c>
      <c r="N79" s="4">
        <v>69552</v>
      </c>
      <c r="O79" s="4">
        <v>295596</v>
      </c>
      <c r="P79" s="4">
        <v>295596</v>
      </c>
      <c r="Q79" s="4">
        <v>-56828423.000000007</v>
      </c>
    </row>
    <row r="80" spans="1:17" x14ac:dyDescent="0.35">
      <c r="A80" s="3">
        <v>74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298080</v>
      </c>
      <c r="L80" s="4">
        <v>89424</v>
      </c>
      <c r="M80" s="4">
        <v>0</v>
      </c>
      <c r="N80" s="4">
        <v>119232</v>
      </c>
      <c r="O80" s="4">
        <v>506736</v>
      </c>
      <c r="P80" s="4">
        <v>506736</v>
      </c>
      <c r="Q80" s="4">
        <v>-56321687.000000007</v>
      </c>
    </row>
    <row r="81" spans="1:17" x14ac:dyDescent="0.35">
      <c r="A81" s="3">
        <v>75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306360</v>
      </c>
      <c r="L81" s="4">
        <v>91908</v>
      </c>
      <c r="M81" s="4">
        <v>0</v>
      </c>
      <c r="N81" s="4">
        <v>122544</v>
      </c>
      <c r="O81" s="4">
        <v>520812</v>
      </c>
      <c r="P81" s="4">
        <v>520812</v>
      </c>
      <c r="Q81" s="4">
        <v>-55800875.000000007</v>
      </c>
    </row>
    <row r="82" spans="1:17" x14ac:dyDescent="0.35">
      <c r="A82" s="3">
        <v>76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-55800875.000000007</v>
      </c>
    </row>
    <row r="83" spans="1:17" x14ac:dyDescent="0.35">
      <c r="A83" s="3">
        <v>77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-55800875.000000007</v>
      </c>
    </row>
    <row r="84" spans="1:17" x14ac:dyDescent="0.35">
      <c r="A84" s="3">
        <v>78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-55800875.000000007</v>
      </c>
    </row>
    <row r="85" spans="1:17" x14ac:dyDescent="0.35">
      <c r="A85" s="3">
        <v>79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-55800875.000000007</v>
      </c>
    </row>
    <row r="86" spans="1:17" x14ac:dyDescent="0.35">
      <c r="A86" s="3">
        <v>80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-55800875.000000007</v>
      </c>
    </row>
    <row r="87" spans="1:17" x14ac:dyDescent="0.35">
      <c r="A87" s="3">
        <v>81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-55800875.000000007</v>
      </c>
    </row>
    <row r="88" spans="1:17" x14ac:dyDescent="0.35">
      <c r="A88" s="3">
        <v>82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-55800875.000000007</v>
      </c>
    </row>
    <row r="89" spans="1:17" x14ac:dyDescent="0.35">
      <c r="A89" s="3">
        <v>83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-55800875.000000007</v>
      </c>
    </row>
    <row r="90" spans="1:17" x14ac:dyDescent="0.35">
      <c r="A90" s="3">
        <v>84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-55800875.000000007</v>
      </c>
    </row>
    <row r="91" spans="1:17" x14ac:dyDescent="0.35">
      <c r="A91" s="3">
        <v>85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-55800875.000000007</v>
      </c>
    </row>
    <row r="92" spans="1:17" x14ac:dyDescent="0.35">
      <c r="A92" s="3">
        <v>86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-55800875.000000007</v>
      </c>
    </row>
    <row r="93" spans="1:17" x14ac:dyDescent="0.35">
      <c r="A93" s="3">
        <v>87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-55800875.000000007</v>
      </c>
    </row>
    <row r="95" spans="1:17" x14ac:dyDescent="0.35">
      <c r="A95" s="1" t="s">
        <v>37</v>
      </c>
    </row>
  </sheetData>
  <mergeCells count="2">
    <mergeCell ref="A2:N2"/>
    <mergeCell ref="A1:N1"/>
  </mergeCells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README</vt:lpstr>
      <vt:lpstr>C1_Viz</vt:lpstr>
      <vt:lpstr>C2_Viz</vt:lpstr>
      <vt:lpstr>C3_Viz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Tian LookX</dc:creator>
  <cp:lastModifiedBy>Hugo Tian LookX</cp:lastModifiedBy>
  <dcterms:created xsi:type="dcterms:W3CDTF">2025-12-27T17:31:29Z</dcterms:created>
  <dcterms:modified xsi:type="dcterms:W3CDTF">2025-12-27T20:10:11Z</dcterms:modified>
</cp:coreProperties>
</file>